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"/>
    </mc:Choice>
  </mc:AlternateContent>
  <xr:revisionPtr revIDLastSave="0" documentId="13_ncr:1_{1029CB9F-B2EB-4A78-AC05-67A8E076D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6 Order Form" sheetId="1" r:id="rId1"/>
  </sheets>
  <definedNames>
    <definedName name="_xlnm._FilterDatabase" localSheetId="0" hidden="1">'2026 Order Form'!$B$7:$U$7</definedName>
    <definedName name="_xlnm.Print_Titles" localSheetId="0">'2026 Order Form'!$B:$C,'2026 Order Form'!$7:$7</definedName>
    <definedName name="Simple_Order_Form_Excel_Data___Veg">'2026 Order Form'!$A$7:$W$238</definedName>
  </definedNames>
  <calcPr calcId="181029"/>
</workbook>
</file>

<file path=xl/calcChain.xml><?xml version="1.0" encoding="utf-8"?>
<calcChain xmlns="http://schemas.openxmlformats.org/spreadsheetml/2006/main">
  <c r="T241" i="1" l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241" i="1" l="1"/>
  <c r="U240" i="1"/>
</calcChain>
</file>

<file path=xl/sharedStrings.xml><?xml version="1.0" encoding="utf-8"?>
<sst xmlns="http://schemas.openxmlformats.org/spreadsheetml/2006/main" count="933" uniqueCount="494">
  <si>
    <t>Pre Introduction Code</t>
  </si>
  <si>
    <t>Description</t>
  </si>
  <si>
    <t>Tray Size</t>
  </si>
  <si>
    <t>Selling Count</t>
  </si>
  <si>
    <t>Plant Total</t>
  </si>
  <si>
    <t>Label Supplied (L=10cm Label, LL=15cm Label)</t>
  </si>
  <si>
    <t>Tray Count</t>
  </si>
  <si>
    <t>26-5572</t>
  </si>
  <si>
    <t>Artichoke Green Globe</t>
  </si>
  <si>
    <t>Ball  84</t>
  </si>
  <si>
    <t>L</t>
  </si>
  <si>
    <t>Spring Vegetables</t>
  </si>
  <si>
    <t>26-5576</t>
  </si>
  <si>
    <t>Aubergine Black Beauty</t>
  </si>
  <si>
    <t>26-5577</t>
  </si>
  <si>
    <t>Aubergine Patio Baby</t>
  </si>
  <si>
    <t>26-7992</t>
  </si>
  <si>
    <t>Aubergine Wand Amethyst</t>
  </si>
  <si>
    <t>26-5583</t>
  </si>
  <si>
    <t>Beetroot Boston</t>
  </si>
  <si>
    <t>Ball 142</t>
  </si>
  <si>
    <t>26-5584</t>
  </si>
  <si>
    <t>Beetroot Rainbow Mixed</t>
  </si>
  <si>
    <t>26-11961</t>
  </si>
  <si>
    <t>Broccoli Burgundy (Purple Sprouting)</t>
  </si>
  <si>
    <t>26-5856</t>
  </si>
  <si>
    <t>Broccoli Marathon</t>
  </si>
  <si>
    <t>Ball 230</t>
  </si>
  <si>
    <t>26-5858</t>
  </si>
  <si>
    <t>Brussel Sprout Bosworth</t>
  </si>
  <si>
    <t>26-11395</t>
  </si>
  <si>
    <t>Brussel Sprout Hector (Late)</t>
  </si>
  <si>
    <t>26-11396</t>
  </si>
  <si>
    <t>Brussel Sprout Trafalgar</t>
  </si>
  <si>
    <t>26-12063</t>
  </si>
  <si>
    <t>Cabbage Caraflex (Pointed)</t>
  </si>
  <si>
    <t>26-5867</t>
  </si>
  <si>
    <t>Cabbage Endeavour (Savoy)</t>
  </si>
  <si>
    <t>26-5864</t>
  </si>
  <si>
    <t>Cabbage Greyhound (Pointed)</t>
  </si>
  <si>
    <t>26-11397</t>
  </si>
  <si>
    <t>Cabbage Pacifiko (Chinese)</t>
  </si>
  <si>
    <t>26-5865</t>
  </si>
  <si>
    <t>Cabbage Regency (Pointed)</t>
  </si>
  <si>
    <t>26-11962</t>
  </si>
  <si>
    <t>Cabbage Rozera (Red)</t>
  </si>
  <si>
    <t>26-7993</t>
  </si>
  <si>
    <t>Cabbage Serpentine (Savoy)</t>
  </si>
  <si>
    <t>26-5861</t>
  </si>
  <si>
    <t>Cabbage Stonehead (Ballhead)</t>
  </si>
  <si>
    <t>26-11963</t>
  </si>
  <si>
    <t>Cabbage Verve (Spring Greens)</t>
  </si>
  <si>
    <t>26-5896</t>
  </si>
  <si>
    <t>Cauliflower All Year Round</t>
  </si>
  <si>
    <t>26-11964</t>
  </si>
  <si>
    <t>Cauliflower Newlyn (Late)</t>
  </si>
  <si>
    <t>26-11965</t>
  </si>
  <si>
    <t>Cauliflower Skywalker (Main)</t>
  </si>
  <si>
    <t>26-11966</t>
  </si>
  <si>
    <t>Cauliflower Veronica (Romanesco)</t>
  </si>
  <si>
    <t>26-5900</t>
  </si>
  <si>
    <t>Celeriac Brilliant</t>
  </si>
  <si>
    <t>26-5901</t>
  </si>
  <si>
    <t>Celery Victoria</t>
  </si>
  <si>
    <t>26-5963</t>
  </si>
  <si>
    <t>Courgette Butterstick</t>
  </si>
  <si>
    <t>26-5964</t>
  </si>
  <si>
    <t>Courgette Midnight</t>
  </si>
  <si>
    <t>26-5965</t>
  </si>
  <si>
    <t>Cucumber Bereket</t>
  </si>
  <si>
    <t>26-5966</t>
  </si>
  <si>
    <t>Cucumber Carmen</t>
  </si>
  <si>
    <t>26-7994</t>
  </si>
  <si>
    <t>Cucumber GherKing</t>
  </si>
  <si>
    <t>26-5967</t>
  </si>
  <si>
    <t>Cucumber MiniCrisp</t>
  </si>
  <si>
    <t>26-5968</t>
  </si>
  <si>
    <t>Cucumber Passandra</t>
  </si>
  <si>
    <t>26-5969</t>
  </si>
  <si>
    <t>Cucumber Picolino</t>
  </si>
  <si>
    <t>26-5970</t>
  </si>
  <si>
    <t>Cucumber Quick Snack</t>
  </si>
  <si>
    <t>26-5971</t>
  </si>
  <si>
    <t>Cucumber Tasty Green</t>
  </si>
  <si>
    <t>26-5972</t>
  </si>
  <si>
    <t>Cucumber Telegraph Improved</t>
  </si>
  <si>
    <t>26-6216</t>
  </si>
  <si>
    <t>Kale Nero di Toscana (Black)</t>
  </si>
  <si>
    <t>26-6218</t>
  </si>
  <si>
    <t>Kale Redbor (Red)</t>
  </si>
  <si>
    <t>26-6217</t>
  </si>
  <si>
    <t>Kale Reflex (Green)</t>
  </si>
  <si>
    <t>26-6221</t>
  </si>
  <si>
    <t>Leek Batter (Mid)</t>
  </si>
  <si>
    <t>26-6219</t>
  </si>
  <si>
    <t>Leek Jolant</t>
  </si>
  <si>
    <t>26-6220</t>
  </si>
  <si>
    <t>Leek Rally (Early)</t>
  </si>
  <si>
    <t>26-6222</t>
  </si>
  <si>
    <t>Lettuce All Year Round</t>
  </si>
  <si>
    <t>26-6223</t>
  </si>
  <si>
    <t>Lettuce Buddies Mixed</t>
  </si>
  <si>
    <t>26-10502</t>
  </si>
  <si>
    <t>Lettuce Cherice (Iceberg)</t>
  </si>
  <si>
    <t>26-6224</t>
  </si>
  <si>
    <t>Lettuce Cos Little Gem</t>
  </si>
  <si>
    <t>26-6225</t>
  </si>
  <si>
    <t>Lettuce Lakeland</t>
  </si>
  <si>
    <t>26-6226</t>
  </si>
  <si>
    <t>Lettuce Lollo Bionda</t>
  </si>
  <si>
    <t>26-11970</t>
  </si>
  <si>
    <t>Lettuce Oakland</t>
  </si>
  <si>
    <t>26-11971</t>
  </si>
  <si>
    <t>Lettuce Oakus</t>
  </si>
  <si>
    <t>26-11972</t>
  </si>
  <si>
    <t>Lettuce Pleasance</t>
  </si>
  <si>
    <t>26-6230</t>
  </si>
  <si>
    <t>Lettuce Tri Mixed</t>
  </si>
  <si>
    <t>26-7760</t>
  </si>
  <si>
    <t>Okra (Ladies Fingers) Baby Bubba</t>
  </si>
  <si>
    <t>26-11968</t>
  </si>
  <si>
    <t>Onion Exhibition (Brown)</t>
  </si>
  <si>
    <t>26-11967</t>
  </si>
  <si>
    <t>Onion Red Baron</t>
  </si>
  <si>
    <t>26-11969</t>
  </si>
  <si>
    <t>Onion Vento (Globe)</t>
  </si>
  <si>
    <t>26-6409</t>
  </si>
  <si>
    <t>Pak Choi Joi Choi</t>
  </si>
  <si>
    <t>26-6410</t>
  </si>
  <si>
    <t>Pak Choi Mei Qing Choi</t>
  </si>
  <si>
    <t>26-6665</t>
  </si>
  <si>
    <t>Pepper (Hot) Apache</t>
  </si>
  <si>
    <t>26-6666</t>
  </si>
  <si>
    <t>Pepper (Hot) Armageddon</t>
  </si>
  <si>
    <t>26-6667</t>
  </si>
  <si>
    <t>Pepper (Hot) Basket of Fire</t>
  </si>
  <si>
    <t>26-6668</t>
  </si>
  <si>
    <t>Pepper (Hot) Cayenne</t>
  </si>
  <si>
    <t>26-6669</t>
  </si>
  <si>
    <t>Pepper (Hot) Chiang Rai</t>
  </si>
  <si>
    <t>26-6670</t>
  </si>
  <si>
    <t>Pepper (Hot) Demon Red</t>
  </si>
  <si>
    <t>26-6671</t>
  </si>
  <si>
    <t>Pepper (Hot) Fresno</t>
  </si>
  <si>
    <t>26-7761</t>
  </si>
  <si>
    <t>Pepper (Hot) Friars Cap</t>
  </si>
  <si>
    <t>26-6673</t>
  </si>
  <si>
    <t>Pepper (Hot) Hot Joker</t>
  </si>
  <si>
    <t>26-6674</t>
  </si>
  <si>
    <t>Pepper (Hot) Jalapeno M</t>
  </si>
  <si>
    <t>26-7764</t>
  </si>
  <si>
    <t>Pepper (Hot) Kitchen Buddies Ball</t>
  </si>
  <si>
    <t>26-7767</t>
  </si>
  <si>
    <t>Pepper (Hot) Kitchen Buddies Cayenne</t>
  </si>
  <si>
    <t>26-7766</t>
  </si>
  <si>
    <t>Pepper (Hot) Kitchen Buddies Jalapeno</t>
  </si>
  <si>
    <t>26-6675</t>
  </si>
  <si>
    <t>Pepper (Hot) Orange Spice</t>
  </si>
  <si>
    <t>26-7762</t>
  </si>
  <si>
    <t>Pepper (Hot) Pikito</t>
  </si>
  <si>
    <t>26-6676</t>
  </si>
  <si>
    <t>Pepper (Hot) Quickfire</t>
  </si>
  <si>
    <t>26-6677</t>
  </si>
  <si>
    <t>Pepper (Hot) Scotch Bonnet Red</t>
  </si>
  <si>
    <t>26-7763</t>
  </si>
  <si>
    <t>Pepper (Hot) Spinning Tops</t>
  </si>
  <si>
    <t>26-6678</t>
  </si>
  <si>
    <t>Pepper (Sweet) Bendigo</t>
  </si>
  <si>
    <t>26-6679</t>
  </si>
  <si>
    <t>Pepper (Sweet) Delirio</t>
  </si>
  <si>
    <t>26-6680</t>
  </si>
  <si>
    <t>Pepper (Sweet) Fiesta</t>
  </si>
  <si>
    <t>26-7757</t>
  </si>
  <si>
    <t>Pepper (Sweet) Marmara</t>
  </si>
  <si>
    <t>26-6681</t>
  </si>
  <si>
    <t>Pepper (Sweet) Mohawk</t>
  </si>
  <si>
    <t>26-6682</t>
  </si>
  <si>
    <t>Pepper (Sweet) Paragon</t>
  </si>
  <si>
    <t>26-6683</t>
  </si>
  <si>
    <t>Pepper (Sweet) Popti</t>
  </si>
  <si>
    <t>26-6684</t>
  </si>
  <si>
    <t>Pepper (Sweet) Redskin</t>
  </si>
  <si>
    <t>26-6686</t>
  </si>
  <si>
    <t>Pepper (Sweet) Snack Orange</t>
  </si>
  <si>
    <t>26-6687</t>
  </si>
  <si>
    <t>Pepper (Sweet) Snack Red</t>
  </si>
  <si>
    <t>26-6688</t>
  </si>
  <si>
    <t>Pepper (Sweet) Snack Yellow</t>
  </si>
  <si>
    <t>26-6685</t>
  </si>
  <si>
    <t>Pepper (Sweet) Tequila</t>
  </si>
  <si>
    <t>26-7040</t>
  </si>
  <si>
    <t>Pumpkin Atlantic Giant</t>
  </si>
  <si>
    <t>26-7041</t>
  </si>
  <si>
    <t>Pumpkin Blaze</t>
  </si>
  <si>
    <t>26-7042</t>
  </si>
  <si>
    <t>Pumpkin Camaro</t>
  </si>
  <si>
    <t>26-7043</t>
  </si>
  <si>
    <t>Pumpkin Spark</t>
  </si>
  <si>
    <t>26-7097</t>
  </si>
  <si>
    <t>Spinach Napa</t>
  </si>
  <si>
    <t>26-7098</t>
  </si>
  <si>
    <t>Spinach Santa Cruz</t>
  </si>
  <si>
    <t>26-7769</t>
  </si>
  <si>
    <t>Squash Acorn Baked Potato (Winter)</t>
  </si>
  <si>
    <t>26-7770</t>
  </si>
  <si>
    <t>Squash Acorn Mashed Potato (Winter)</t>
  </si>
  <si>
    <t>26-7099</t>
  </si>
  <si>
    <t>Squash Butternut Hunter</t>
  </si>
  <si>
    <t>26-7768</t>
  </si>
  <si>
    <t>Squash Green Lightning</t>
  </si>
  <si>
    <t>26-7126</t>
  </si>
  <si>
    <t>Sweetcorn Goldcrest</t>
  </si>
  <si>
    <t>26-7127</t>
  </si>
  <si>
    <t>Sweetcorn Pot of Gold</t>
  </si>
  <si>
    <t>26-7128</t>
  </si>
  <si>
    <t>Swiss Chard Bright Lights</t>
  </si>
  <si>
    <t>26-7132</t>
  </si>
  <si>
    <t>Tomato Alicante</t>
  </si>
  <si>
    <t>26-7133</t>
  </si>
  <si>
    <t>Tomato Buffalosun</t>
  </si>
  <si>
    <t>26-7134</t>
  </si>
  <si>
    <t>Tomato Cherry Baby</t>
  </si>
  <si>
    <t>26-7135</t>
  </si>
  <si>
    <t>Tomato Cherry Falls</t>
  </si>
  <si>
    <t>26-7136</t>
  </si>
  <si>
    <t>Tomato Chocolate Cherry</t>
  </si>
  <si>
    <t>26-7137</t>
  </si>
  <si>
    <t>Tomato Cocktail Crush</t>
  </si>
  <si>
    <t>26-7138</t>
  </si>
  <si>
    <t>Tomato Crimson Crush</t>
  </si>
  <si>
    <t>26-7139</t>
  </si>
  <si>
    <t>Tomato Gardeners Delight</t>
  </si>
  <si>
    <t>26-7141</t>
  </si>
  <si>
    <t>Tomato Honeycomb</t>
  </si>
  <si>
    <t>26-7142</t>
  </si>
  <si>
    <t>Tomato Maisey</t>
  </si>
  <si>
    <t>26-7143</t>
  </si>
  <si>
    <t>Tomato Moneymaker</t>
  </si>
  <si>
    <t>26-7144</t>
  </si>
  <si>
    <t>Tomato Nagina</t>
  </si>
  <si>
    <t>26-7145</t>
  </si>
  <si>
    <t>Tomato Rapunzel</t>
  </si>
  <si>
    <t>26-7146</t>
  </si>
  <si>
    <t>Tomato Red Profusion</t>
  </si>
  <si>
    <t>26-11446</t>
  </si>
  <si>
    <t>Tomato Rocola Chocolate</t>
  </si>
  <si>
    <t>26-7771</t>
  </si>
  <si>
    <t>Tomato Rocola Stripe</t>
  </si>
  <si>
    <t>26-7147</t>
  </si>
  <si>
    <t>Tomato Shirley</t>
  </si>
  <si>
    <t>26-7148</t>
  </si>
  <si>
    <t>Tomato Sungold SuperSweet</t>
  </si>
  <si>
    <t>26-7149</t>
  </si>
  <si>
    <t>Tomato Super Marmande</t>
  </si>
  <si>
    <t>26-7150</t>
  </si>
  <si>
    <t>Tomato Supersteak</t>
  </si>
  <si>
    <t>26-7151</t>
  </si>
  <si>
    <t>Tomato Sweet Aperitif</t>
  </si>
  <si>
    <t>26-7152</t>
  </si>
  <si>
    <t>Tomato Sweet Million</t>
  </si>
  <si>
    <t>26-7155</t>
  </si>
  <si>
    <t>Tomato Totem Red</t>
  </si>
  <si>
    <t>26-7153</t>
  </si>
  <si>
    <t>Tomato Tumbling Tigress</t>
  </si>
  <si>
    <t>26-7156</t>
  </si>
  <si>
    <t>Tomato Tumbling Tom Red</t>
  </si>
  <si>
    <t>26-7157</t>
  </si>
  <si>
    <t>Tomato Tumbling Tom Yellow</t>
  </si>
  <si>
    <t>26-7154</t>
  </si>
  <si>
    <t>Tomato Veranda Red</t>
  </si>
  <si>
    <t>26-11380</t>
  </si>
  <si>
    <t>Blackberry Thornfree</t>
  </si>
  <si>
    <t>Ball  18</t>
  </si>
  <si>
    <t>LL</t>
  </si>
  <si>
    <t>Spring Fruit</t>
  </si>
  <si>
    <t>26-11381</t>
  </si>
  <si>
    <t>Blackcurrant Ben Tron</t>
  </si>
  <si>
    <t>26-11382</t>
  </si>
  <si>
    <t>Blueberry Blue Crop</t>
  </si>
  <si>
    <t>26-11383</t>
  </si>
  <si>
    <t>Gooseberry Hinnonmaki Green</t>
  </si>
  <si>
    <t>26-11384</t>
  </si>
  <si>
    <t>Gooseberry Hinnonmaki Red</t>
  </si>
  <si>
    <t>26-11385</t>
  </si>
  <si>
    <t>Loganberry Thornless</t>
  </si>
  <si>
    <t>26-6337</t>
  </si>
  <si>
    <t>Melon France Mini Hybrid</t>
  </si>
  <si>
    <t>26-11386</t>
  </si>
  <si>
    <t>Raspberry Autumn Bliss</t>
  </si>
  <si>
    <t>26-11387</t>
  </si>
  <si>
    <t>Raspberry Tulameen</t>
  </si>
  <si>
    <t>26-11388</t>
  </si>
  <si>
    <t>Redcurrant Jonkheer Van Tets</t>
  </si>
  <si>
    <t>26-11389</t>
  </si>
  <si>
    <t>Rhubarb Victoria</t>
  </si>
  <si>
    <t>26-7058</t>
  </si>
  <si>
    <t>26-7103</t>
  </si>
  <si>
    <t>Strawberry Delizz</t>
  </si>
  <si>
    <t>Ball 104</t>
  </si>
  <si>
    <t>26-7104</t>
  </si>
  <si>
    <t>LEG180-178</t>
  </si>
  <si>
    <t>26-11391</t>
  </si>
  <si>
    <t>Strawberry Elan</t>
  </si>
  <si>
    <t>26-7106</t>
  </si>
  <si>
    <t>26-7105</t>
  </si>
  <si>
    <t>26-7773</t>
  </si>
  <si>
    <t>Strawberry Fresca</t>
  </si>
  <si>
    <t>26-7107</t>
  </si>
  <si>
    <t>Strawberry Loran</t>
  </si>
  <si>
    <t>26-7108</t>
  </si>
  <si>
    <t>26-7109</t>
  </si>
  <si>
    <t>Strawberry Montana</t>
  </si>
  <si>
    <t>26-7110</t>
  </si>
  <si>
    <t>Strawberry Roman</t>
  </si>
  <si>
    <t>26-7111</t>
  </si>
  <si>
    <t>26-11392</t>
  </si>
  <si>
    <t>Strawberry Rowena</t>
  </si>
  <si>
    <t>26-7112</t>
  </si>
  <si>
    <t>Strawberry Ruby Ann</t>
  </si>
  <si>
    <t>26-7116</t>
  </si>
  <si>
    <t>Strawberry Summer Breeze Cherry</t>
  </si>
  <si>
    <t>26-7117</t>
  </si>
  <si>
    <t>Strawberry Summer Breeze Rose</t>
  </si>
  <si>
    <t>26-7118</t>
  </si>
  <si>
    <t>Strawberry Summer Breeze Snow</t>
  </si>
  <si>
    <t>26-7113</t>
  </si>
  <si>
    <t>Strawberry Toscana</t>
  </si>
  <si>
    <t>26-7114</t>
  </si>
  <si>
    <t>26-7115</t>
  </si>
  <si>
    <t>Strawberry Tristan</t>
  </si>
  <si>
    <t>26-11390</t>
  </si>
  <si>
    <t>Tayberry Buckingham</t>
  </si>
  <si>
    <t>26-4189</t>
  </si>
  <si>
    <t>Herb Fusion BBQ Marinade Mixed</t>
  </si>
  <si>
    <t>Ball  40</t>
  </si>
  <si>
    <t>Spring Herbs</t>
  </si>
  <si>
    <t>26-4191</t>
  </si>
  <si>
    <t>Herb Fusion Great for Grilling</t>
  </si>
  <si>
    <t>26-4192</t>
  </si>
  <si>
    <t>Herb Fusion Mexican Medley</t>
  </si>
  <si>
    <t>26-4193</t>
  </si>
  <si>
    <t>Herb Fusion Mojito Mixed</t>
  </si>
  <si>
    <t>26-4194</t>
  </si>
  <si>
    <t>Herb Fusion Pizza Pasta Mixed</t>
  </si>
  <si>
    <t>26-4400</t>
  </si>
  <si>
    <t>Basil (Ocimum) African Blue</t>
  </si>
  <si>
    <t>LEG128-126</t>
  </si>
  <si>
    <t>26-11424</t>
  </si>
  <si>
    <t>Basil (Ocimum) Dolce Fresca</t>
  </si>
  <si>
    <t>26-7759</t>
  </si>
  <si>
    <t>Basil (Ocimum) Everleaf Emerald Towers</t>
  </si>
  <si>
    <t>26-4401</t>
  </si>
  <si>
    <t>Basil (Ocimum) Green Sensation</t>
  </si>
  <si>
    <t>26-4402</t>
  </si>
  <si>
    <t>Basil (Ocimum) Magic Azure</t>
  </si>
  <si>
    <t>26-11425</t>
  </si>
  <si>
    <t>Chives (Allium) Chives</t>
  </si>
  <si>
    <t>26-5498</t>
  </si>
  <si>
    <t>Chives (Allium) schoenoprasum</t>
  </si>
  <si>
    <t>26-11426</t>
  </si>
  <si>
    <t>Coriander Santo</t>
  </si>
  <si>
    <t>26-5524</t>
  </si>
  <si>
    <t>Dill (Anethum) graveolens</t>
  </si>
  <si>
    <t>26-6055</t>
  </si>
  <si>
    <t>Fennel (Foeniculum) vulgare</t>
  </si>
  <si>
    <t>26-6056</t>
  </si>
  <si>
    <t>Galium (Bedstraw) odoratum</t>
  </si>
  <si>
    <t>26-4184</t>
  </si>
  <si>
    <t>Helichrysum (Curry Plant) Italicum</t>
  </si>
  <si>
    <t>26-4185</t>
  </si>
  <si>
    <t>Helichrysum (Curry Plant) Tall Curry</t>
  </si>
  <si>
    <t>26-6166</t>
  </si>
  <si>
    <t>Hyssopus (Hyssop) officinalis</t>
  </si>
  <si>
    <t>26-4262</t>
  </si>
  <si>
    <t>Lavandula angustifolia Tasty Grosso</t>
  </si>
  <si>
    <t>LEG180-175</t>
  </si>
  <si>
    <t>26-6232</t>
  </si>
  <si>
    <t>Lovage (Levisticum) officinale</t>
  </si>
  <si>
    <t>26-4305</t>
  </si>
  <si>
    <t>Mint (Mentha) Applemint</t>
  </si>
  <si>
    <t>26-4306</t>
  </si>
  <si>
    <t>Mint (Mentha) Chocolate Mint</t>
  </si>
  <si>
    <t>26-11427</t>
  </si>
  <si>
    <t>Mint (Mentha) Green</t>
  </si>
  <si>
    <t>26-4307</t>
  </si>
  <si>
    <t>Mint (Mentha) Moroccan</t>
  </si>
  <si>
    <t>26-4308</t>
  </si>
  <si>
    <t>Mint (Mentha) Orange Fresh</t>
  </si>
  <si>
    <t>26-4309</t>
  </si>
  <si>
    <t>Mint (Mentha) Peppermint</t>
  </si>
  <si>
    <t>26-4310</t>
  </si>
  <si>
    <t>Mint (Mentha) Pineapple Mint</t>
  </si>
  <si>
    <t>26-4311</t>
  </si>
  <si>
    <t>Mint (Mentha) Strawberry Mint</t>
  </si>
  <si>
    <t>26-4312</t>
  </si>
  <si>
    <t>Mint (Mentha) Vert Mojito (Spanish Spearmint)</t>
  </si>
  <si>
    <t>26-4404</t>
  </si>
  <si>
    <t>Oregano (Origanum) Compactum</t>
  </si>
  <si>
    <t>26-4405</t>
  </si>
  <si>
    <t>Oregano (Origanum) Gold</t>
  </si>
  <si>
    <t>26-4406</t>
  </si>
  <si>
    <t>Oregano (Origanum) Hot &amp; Spicy</t>
  </si>
  <si>
    <t>26-11428</t>
  </si>
  <si>
    <t>Oregano (Origanum) Sweet</t>
  </si>
  <si>
    <t>26-6390</t>
  </si>
  <si>
    <t>Oregano (Origanum) vulgare Green</t>
  </si>
  <si>
    <t>26-6691</t>
  </si>
  <si>
    <t>Parsley (Petroselinum) crispum Frisado</t>
  </si>
  <si>
    <t>26-6692</t>
  </si>
  <si>
    <t>Parsley (Petroselinum) crispum Gigante d’Italia</t>
  </si>
  <si>
    <t>26-11429</t>
  </si>
  <si>
    <t>Parsley (Petroselinum) Envy</t>
  </si>
  <si>
    <t>26-4644</t>
  </si>
  <si>
    <t>Rosemary (Rosmarinus) Blue Rain</t>
  </si>
  <si>
    <t>26-4645</t>
  </si>
  <si>
    <t>Rosemary (Rosmarinus) Blue Winter</t>
  </si>
  <si>
    <t>26-4646</t>
  </si>
  <si>
    <t>Rosemary (Rosmarinus) Green Rosi</t>
  </si>
  <si>
    <t>26-11430</t>
  </si>
  <si>
    <t>Rosemary (Rosmarinus) Rosy Pro</t>
  </si>
  <si>
    <t>26-4647</t>
  </si>
  <si>
    <t>Rosemary (Rosmarinus) Speedy</t>
  </si>
  <si>
    <t>26-7066</t>
  </si>
  <si>
    <t>Rue (Ruta) graveolens</t>
  </si>
  <si>
    <t>26-4667</t>
  </si>
  <si>
    <t>Salvia (Sage) Berggarten</t>
  </si>
  <si>
    <t>26-11431</t>
  </si>
  <si>
    <t>Salvia (Sage) English</t>
  </si>
  <si>
    <t>26-4668</t>
  </si>
  <si>
    <t>Salvia (Sage) Grower's Friend</t>
  </si>
  <si>
    <t>26-4670</t>
  </si>
  <si>
    <t>Salvia (Sage) Icterina</t>
  </si>
  <si>
    <t>26-7084</t>
  </si>
  <si>
    <t>Salvia (Sage) officinalis Original</t>
  </si>
  <si>
    <t>26-4671</t>
  </si>
  <si>
    <t>Salvia (Sage) Purple Beauty</t>
  </si>
  <si>
    <t>26-4673</t>
  </si>
  <si>
    <t>Salvia (Sage) Tricolour</t>
  </si>
  <si>
    <t>26-7085</t>
  </si>
  <si>
    <t>Sanguisorba (Salad Burnet) minor</t>
  </si>
  <si>
    <t>26-4682</t>
  </si>
  <si>
    <t>Satureja Indian Mint</t>
  </si>
  <si>
    <t>26-7088</t>
  </si>
  <si>
    <t>Satureja montana (Winter Savory)</t>
  </si>
  <si>
    <t>26-3355</t>
  </si>
  <si>
    <t>Tarragon (Artemisia) French Dragon Improved</t>
  </si>
  <si>
    <t>26-4718</t>
  </si>
  <si>
    <t>Thyme (Thymus) Albiflorus</t>
  </si>
  <si>
    <t>26-4719</t>
  </si>
  <si>
    <t>Thyme (Thymus) Aureus</t>
  </si>
  <si>
    <t>26-4720</t>
  </si>
  <si>
    <t>Thyme (Thymus) Doone Valley</t>
  </si>
  <si>
    <t>26-11432</t>
  </si>
  <si>
    <t>Thyme (Thymus) English</t>
  </si>
  <si>
    <t>26-4721</t>
  </si>
  <si>
    <t>Thyme (Thymus) Foxley</t>
  </si>
  <si>
    <t>26-4722</t>
  </si>
  <si>
    <t>Thyme (Thymus) Lemon</t>
  </si>
  <si>
    <t>26-4723</t>
  </si>
  <si>
    <t>Thyme (Thymus) Lemon Variegata</t>
  </si>
  <si>
    <t>26-4724</t>
  </si>
  <si>
    <t>Thyme (Thymus) Precompa</t>
  </si>
  <si>
    <t>26-4725</t>
  </si>
  <si>
    <t>Thyme (Thymus) Red Carpet</t>
  </si>
  <si>
    <t>26-4726</t>
  </si>
  <si>
    <t>Thyme (Thymus) Silver Queen</t>
  </si>
  <si>
    <t>26-7131</t>
  </si>
  <si>
    <t>Thyme (Thymus) vulgaris</t>
  </si>
  <si>
    <t>26-7160</t>
  </si>
  <si>
    <t>Valerian (Valeriana) officinalis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</si>
  <si>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</si>
  <si>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</si>
  <si>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</si>
  <si>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</si>
  <si>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</si>
  <si>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</si>
  <si>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</si>
  <si>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</si>
  <si>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</si>
  <si>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</si>
  <si>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</si>
  <si>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</si>
  <si>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</si>
  <si>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20</t>
  </si>
  <si>
    <t>Week 22</t>
  </si>
  <si>
    <t>Week 24</t>
  </si>
  <si>
    <t>Total Number of Plants</t>
  </si>
  <si>
    <t>Total Number of Trays</t>
  </si>
  <si>
    <t>Customer Name</t>
  </si>
  <si>
    <t>Address</t>
  </si>
  <si>
    <t>Shipto Number</t>
  </si>
  <si>
    <t>Purchase Order Number</t>
  </si>
  <si>
    <t>Order Reference</t>
  </si>
  <si>
    <t>All goods are supplied subject to our Terms and Conditions of Sale found on our website.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</si>
</sst>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hadow/>
      <sz val="10"/>
      <name val="Arial"/>
      <family val="2"/>
    </font>
    <font>
      <b/>
      <sz val="9"/>
      <color theme="1"/>
      <name val="Arial"/>
      <family val="2"/>
    </font>
    <font>
      <b/>
      <shadow/>
      <sz val="9"/>
      <name val="Arial"/>
      <family val="2"/>
    </font>
    <font>
      <b/>
      <sz val="9"/>
      <color indexed="8"/>
      <name val="Arial"/>
      <family val="2"/>
    </font>
    <font>
      <b/>
      <sz val="8"/>
      <color theme="1"/>
      <name val="Arial"/>
      <family val="2"/>
    </font>
    <font>
      <b/>
      <shadow/>
      <sz val="16"/>
      <name val="Arial"/>
      <family val="2"/>
    </font>
    <font>
      <b/>
      <sz val="16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5" fillId="3" borderId="3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5" fillId="4" borderId="1" xfId="0" applyFont="1" applyFill="1" applyBorder="1" applyAlignment="1" applyProtection="1">
      <alignment horizontal="right"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4" borderId="3" xfId="0" applyFont="1" applyFill="1" applyBorder="1" applyAlignment="1" applyProtection="1">
      <alignment horizontal="right" vertical="center"/>
      <protection locked="0"/>
    </xf>
    <xf numFmtId="0" fontId="5" fillId="3" borderId="4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4" borderId="4" xfId="0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right" vertical="center" wrapText="1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right" vertical="center"/>
    </xf>
    <xf numFmtId="0" fontId="5" fillId="5" borderId="0" xfId="0" applyFont="1" applyFill="1" applyAlignment="1" applyProtection="1">
      <alignment horizontal="right" vertical="center"/>
      <protection locked="0"/>
    </xf>
    <xf numFmtId="0" fontId="3" fillId="5" borderId="0" xfId="0" applyFont="1" applyFill="1" applyAlignment="1">
      <alignment horizontal="right" vertical="center"/>
    </xf>
    <xf numFmtId="0" fontId="7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5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wrapText="1"/>
    </xf>
    <xf numFmtId="0" fontId="10" fillId="5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327025</xdr:colOff>
      <xdr:row>0</xdr:row>
      <xdr:rowOff>101600</xdr:rowOff>
    </xdr:from>
    <xdr:to>
      <xdr:col>25</xdr:col>
      <xdr:colOff>531241</xdr:colOff>
      <xdr:row>3</xdr:row>
      <xdr:rowOff>160274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DE3E29-6D38-37C2-2F45-68504E3233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00" y="101600"/>
          <a:ext cx="813816" cy="573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1"/>
  <sheetViews>
    <sheetView tabSelected="1" topLeftCell="B1" workbookViewId="0">
      <pane xSplit="2" ySplit="7" topLeftCell="D8" activePane="bottomRight" state="frozen"/>
      <selection activeCell="B1" sqref="B1"/>
      <selection pane="topRight" activeCell="D1" sqref="D1"/>
      <selection pane="bottomLeft" activeCell="B9" sqref="B9"/>
      <selection pane="bottomRight" activeCell="D1" sqref="D1:L1"/>
    </sheetView>
  </sheetViews>
  <sheetFormatPr defaultRowHeight="14.1" customHeight="1" x14ac:dyDescent="0.25"/>
  <cols>
    <col min="1" max="1" width="15.7109375" style="1" hidden="1" customWidth="1"/>
    <col min="2" max="2" width="45.7109375" style="1" customWidth="1"/>
    <col min="3" max="3" width="11.28515625" style="1" bestFit="1" customWidth="1"/>
    <col min="4" max="4" width="8.7109375" style="1" customWidth="1"/>
    <col min="5" max="8" width="6.42578125" style="1" customWidth="1"/>
    <col min="9" max="20" width="6.7109375" style="1" customWidth="1"/>
    <col min="21" max="21" width="10.28515625" style="1" customWidth="1"/>
    <col min="22" max="22" width="14.85546875" style="1" customWidth="1"/>
    <col min="23" max="23" width="6.28515625" style="1" hidden="1" customWidth="1"/>
    <col min="24" max="16384" width="9.140625" style="1"/>
  </cols>
  <sheetData>
    <row r="1" spans="1:23" ht="14.1" customHeight="1" x14ac:dyDescent="0.25">
      <c r="A1" s="5"/>
      <c r="B1" s="41" t="s">
        <v>488</v>
      </c>
      <c r="C1" s="42"/>
      <c r="D1" s="39"/>
      <c r="E1" s="40"/>
      <c r="F1" s="40"/>
      <c r="G1" s="40"/>
      <c r="H1" s="40"/>
      <c r="I1" s="40"/>
      <c r="J1" s="40"/>
      <c r="K1" s="40"/>
      <c r="L1" s="40"/>
      <c r="M1" s="5"/>
      <c r="N1" s="41" t="s">
        <v>490</v>
      </c>
      <c r="O1" s="42"/>
      <c r="P1" s="42"/>
      <c r="Q1" s="42"/>
      <c r="R1" s="42"/>
      <c r="S1" s="39"/>
      <c r="T1" s="40"/>
      <c r="U1" s="40"/>
      <c r="V1" s="40"/>
      <c r="W1" s="40"/>
    </row>
    <row r="2" spans="1:23" ht="14.1" customHeight="1" x14ac:dyDescent="0.25">
      <c r="A2" s="5"/>
      <c r="B2" s="43" t="s">
        <v>489</v>
      </c>
      <c r="C2" s="44"/>
      <c r="D2" s="39"/>
      <c r="E2" s="40"/>
      <c r="F2" s="40"/>
      <c r="G2" s="40"/>
      <c r="H2" s="40"/>
      <c r="I2" s="40"/>
      <c r="J2" s="40"/>
      <c r="K2" s="40"/>
      <c r="L2" s="40"/>
      <c r="M2" s="5"/>
      <c r="N2" s="41" t="s">
        <v>491</v>
      </c>
      <c r="O2" s="42"/>
      <c r="P2" s="42"/>
      <c r="Q2" s="42"/>
      <c r="R2" s="42"/>
      <c r="S2" s="39"/>
      <c r="T2" s="40"/>
      <c r="U2" s="40"/>
      <c r="V2" s="40"/>
      <c r="W2" s="40"/>
    </row>
    <row r="3" spans="1:23" ht="14.1" customHeight="1" x14ac:dyDescent="0.25">
      <c r="A3" s="5"/>
      <c r="B3" s="44"/>
      <c r="C3" s="44"/>
      <c r="D3" s="39"/>
      <c r="E3" s="40"/>
      <c r="F3" s="40"/>
      <c r="G3" s="40"/>
      <c r="H3" s="40"/>
      <c r="I3" s="40"/>
      <c r="J3" s="40"/>
      <c r="K3" s="40"/>
      <c r="L3" s="40"/>
      <c r="M3" s="5"/>
      <c r="N3" s="41" t="s">
        <v>492</v>
      </c>
      <c r="O3" s="42"/>
      <c r="P3" s="42"/>
      <c r="Q3" s="42"/>
      <c r="R3" s="42"/>
      <c r="S3" s="39"/>
      <c r="T3" s="40"/>
      <c r="U3" s="40"/>
      <c r="V3" s="40"/>
      <c r="W3" s="40"/>
    </row>
    <row r="4" spans="1:23" ht="14.1" customHeight="1" x14ac:dyDescent="0.25">
      <c r="B4" s="44"/>
      <c r="C4" s="44"/>
      <c r="D4" s="39"/>
      <c r="E4" s="40"/>
      <c r="F4" s="40"/>
      <c r="G4" s="40"/>
      <c r="H4" s="40"/>
      <c r="I4" s="40"/>
      <c r="J4" s="40"/>
      <c r="K4" s="40"/>
      <c r="L4" s="40"/>
    </row>
    <row r="5" spans="1:23" ht="14.1" customHeight="1" x14ac:dyDescent="0.25">
      <c r="B5" s="44"/>
      <c r="C5" s="44"/>
      <c r="D5" s="39"/>
      <c r="E5" s="40"/>
      <c r="F5" s="40"/>
      <c r="G5" s="40"/>
      <c r="H5" s="40"/>
      <c r="I5" s="40"/>
      <c r="J5" s="40"/>
      <c r="K5" s="40"/>
      <c r="L5" s="40"/>
      <c r="N5" s="32" t="s">
        <v>493</v>
      </c>
    </row>
    <row r="6" spans="1:23" ht="8.1" customHeight="1" x14ac:dyDescent="0.25"/>
    <row r="7" spans="1:23" ht="35.1" customHeight="1" x14ac:dyDescent="0.25">
      <c r="A7" s="2" t="s">
        <v>0</v>
      </c>
      <c r="B7" s="3" t="s">
        <v>1</v>
      </c>
      <c r="C7" s="3" t="s">
        <v>2</v>
      </c>
      <c r="D7" s="3" t="s">
        <v>3</v>
      </c>
      <c r="E7" s="19" t="s">
        <v>470</v>
      </c>
      <c r="F7" s="19" t="s">
        <v>471</v>
      </c>
      <c r="G7" s="19" t="s">
        <v>472</v>
      </c>
      <c r="H7" s="19" t="s">
        <v>473</v>
      </c>
      <c r="I7" s="19" t="s">
        <v>474</v>
      </c>
      <c r="J7" s="19" t="s">
        <v>475</v>
      </c>
      <c r="K7" s="19" t="s">
        <v>476</v>
      </c>
      <c r="L7" s="19" t="s">
        <v>477</v>
      </c>
      <c r="M7" s="19" t="s">
        <v>478</v>
      </c>
      <c r="N7" s="19" t="s">
        <v>479</v>
      </c>
      <c r="O7" s="19" t="s">
        <v>480</v>
      </c>
      <c r="P7" s="19" t="s">
        <v>481</v>
      </c>
      <c r="Q7" s="19" t="s">
        <v>482</v>
      </c>
      <c r="R7" s="19" t="s">
        <v>483</v>
      </c>
      <c r="S7" s="19" t="s">
        <v>484</v>
      </c>
      <c r="T7" s="19" t="s">
        <v>485</v>
      </c>
      <c r="U7" s="2" t="s">
        <v>4</v>
      </c>
      <c r="V7" s="8" t="s">
        <v>5</v>
      </c>
      <c r="W7" s="2" t="s">
        <v>6</v>
      </c>
    </row>
    <row r="8" spans="1:23" ht="20.100000000000001" customHeight="1" x14ac:dyDescent="0.25">
      <c r="A8" s="23"/>
      <c r="B8" s="33" t="s">
        <v>11</v>
      </c>
      <c r="C8" s="34"/>
      <c r="D8" s="3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4"/>
      <c r="V8" s="26"/>
      <c r="W8" s="24">
        <v>1</v>
      </c>
    </row>
    <row r="9" spans="1:23" ht="14.1" customHeight="1" x14ac:dyDescent="0.25">
      <c r="A9" s="1" t="s">
        <v>7</v>
      </c>
      <c r="B9" s="4" t="s">
        <v>8</v>
      </c>
      <c r="C9" s="9" t="s">
        <v>9</v>
      </c>
      <c r="D9" s="11">
        <v>84</v>
      </c>
      <c r="E9" s="10"/>
      <c r="F9" s="6"/>
      <c r="G9" s="6"/>
      <c r="H9" s="6"/>
      <c r="I9" s="12"/>
      <c r="J9" s="6"/>
      <c r="K9" s="12"/>
      <c r="L9" s="6"/>
      <c r="M9" s="12"/>
      <c r="N9" s="6"/>
      <c r="O9" s="6"/>
      <c r="P9" s="6"/>
      <c r="Q9" s="6"/>
      <c r="R9" s="6"/>
      <c r="S9" s="6"/>
      <c r="T9" s="16"/>
      <c r="U9" s="17">
        <f t="shared" ref="U9:U40" si="0">SUM(E9:T9)</f>
        <v>0</v>
      </c>
      <c r="V9" s="13" t="s">
        <v>10</v>
      </c>
      <c r="W9" s="1">
        <v>84</v>
      </c>
    </row>
    <row r="10" spans="1:23" ht="14.1" customHeight="1" x14ac:dyDescent="0.25">
      <c r="A10" s="1" t="s">
        <v>12</v>
      </c>
      <c r="B10" s="4" t="s">
        <v>13</v>
      </c>
      <c r="C10" s="9" t="s">
        <v>9</v>
      </c>
      <c r="D10" s="11">
        <v>84</v>
      </c>
      <c r="E10" s="10"/>
      <c r="F10" s="6"/>
      <c r="G10" s="6"/>
      <c r="H10" s="6"/>
      <c r="I10" s="12"/>
      <c r="J10" s="6"/>
      <c r="K10" s="12"/>
      <c r="L10" s="6"/>
      <c r="M10" s="12"/>
      <c r="N10" s="6"/>
      <c r="O10" s="12"/>
      <c r="P10" s="6"/>
      <c r="Q10" s="12"/>
      <c r="R10" s="6"/>
      <c r="S10" s="6"/>
      <c r="T10" s="16"/>
      <c r="U10" s="17">
        <f t="shared" si="0"/>
        <v>0</v>
      </c>
      <c r="V10" s="13" t="s">
        <v>10</v>
      </c>
      <c r="W10" s="1">
        <v>84</v>
      </c>
    </row>
    <row r="11" spans="1:23" ht="14.1" customHeight="1" x14ac:dyDescent="0.25">
      <c r="A11" s="1" t="s">
        <v>14</v>
      </c>
      <c r="B11" s="4" t="s">
        <v>15</v>
      </c>
      <c r="C11" s="9" t="s">
        <v>9</v>
      </c>
      <c r="D11" s="11">
        <v>84</v>
      </c>
      <c r="E11" s="10"/>
      <c r="F11" s="6"/>
      <c r="G11" s="6"/>
      <c r="H11" s="6"/>
      <c r="I11" s="12"/>
      <c r="J11" s="6"/>
      <c r="K11" s="12"/>
      <c r="L11" s="6"/>
      <c r="M11" s="12"/>
      <c r="N11" s="6"/>
      <c r="O11" s="12"/>
      <c r="P11" s="6"/>
      <c r="Q11" s="12"/>
      <c r="R11" s="6"/>
      <c r="S11" s="6"/>
      <c r="T11" s="16"/>
      <c r="U11" s="17">
        <f t="shared" si="0"/>
        <v>0</v>
      </c>
      <c r="V11" s="13" t="s">
        <v>10</v>
      </c>
      <c r="W11" s="1">
        <v>84</v>
      </c>
    </row>
    <row r="12" spans="1:23" ht="14.1" customHeight="1" x14ac:dyDescent="0.25">
      <c r="A12" s="1" t="s">
        <v>16</v>
      </c>
      <c r="B12" s="14" t="s">
        <v>17</v>
      </c>
      <c r="C12" s="9" t="s">
        <v>9</v>
      </c>
      <c r="D12" s="11">
        <v>84</v>
      </c>
      <c r="E12" s="10"/>
      <c r="F12" s="6"/>
      <c r="G12" s="6"/>
      <c r="H12" s="6"/>
      <c r="I12" s="12"/>
      <c r="J12" s="6"/>
      <c r="K12" s="12"/>
      <c r="L12" s="6"/>
      <c r="M12" s="12"/>
      <c r="N12" s="6"/>
      <c r="O12" s="12"/>
      <c r="P12" s="6"/>
      <c r="Q12" s="6"/>
      <c r="R12" s="6"/>
      <c r="S12" s="6"/>
      <c r="T12" s="16"/>
      <c r="U12" s="17">
        <f t="shared" si="0"/>
        <v>0</v>
      </c>
      <c r="V12" s="13" t="s">
        <v>10</v>
      </c>
      <c r="W12" s="1">
        <v>84</v>
      </c>
    </row>
    <row r="13" spans="1:23" ht="14.1" customHeight="1" x14ac:dyDescent="0.25">
      <c r="A13" s="1" t="s">
        <v>18</v>
      </c>
      <c r="B13" s="4" t="s">
        <v>19</v>
      </c>
      <c r="C13" s="9" t="s">
        <v>20</v>
      </c>
      <c r="D13" s="11">
        <v>142</v>
      </c>
      <c r="E13" s="10"/>
      <c r="F13" s="6"/>
      <c r="G13" s="6"/>
      <c r="H13" s="6"/>
      <c r="I13" s="12"/>
      <c r="J13" s="6"/>
      <c r="K13" s="12"/>
      <c r="L13" s="6"/>
      <c r="M13" s="12"/>
      <c r="N13" s="6"/>
      <c r="O13" s="12"/>
      <c r="P13" s="6"/>
      <c r="Q13" s="12"/>
      <c r="R13" s="6"/>
      <c r="S13" s="6"/>
      <c r="T13" s="16"/>
      <c r="U13" s="17">
        <f t="shared" si="0"/>
        <v>0</v>
      </c>
      <c r="V13" s="13" t="s">
        <v>10</v>
      </c>
      <c r="W13" s="1">
        <v>142</v>
      </c>
    </row>
    <row r="14" spans="1:23" ht="14.1" customHeight="1" x14ac:dyDescent="0.25">
      <c r="A14" s="1" t="s">
        <v>21</v>
      </c>
      <c r="B14" s="4" t="s">
        <v>22</v>
      </c>
      <c r="C14" s="9" t="s">
        <v>20</v>
      </c>
      <c r="D14" s="11">
        <v>142</v>
      </c>
      <c r="E14" s="10"/>
      <c r="F14" s="6"/>
      <c r="G14" s="6"/>
      <c r="H14" s="6"/>
      <c r="I14" s="12"/>
      <c r="J14" s="6"/>
      <c r="K14" s="12"/>
      <c r="L14" s="6"/>
      <c r="M14" s="12"/>
      <c r="N14" s="6"/>
      <c r="O14" s="12"/>
      <c r="P14" s="6"/>
      <c r="Q14" s="12"/>
      <c r="R14" s="6"/>
      <c r="S14" s="6"/>
      <c r="T14" s="16"/>
      <c r="U14" s="17">
        <f t="shared" si="0"/>
        <v>0</v>
      </c>
      <c r="V14" s="13" t="s">
        <v>10</v>
      </c>
      <c r="W14" s="1">
        <v>142</v>
      </c>
    </row>
    <row r="15" spans="1:23" ht="14.1" customHeight="1" x14ac:dyDescent="0.25">
      <c r="A15" s="1" t="s">
        <v>23</v>
      </c>
      <c r="B15" s="4" t="s">
        <v>24</v>
      </c>
      <c r="C15" s="9" t="s">
        <v>20</v>
      </c>
      <c r="D15" s="11">
        <v>142</v>
      </c>
      <c r="E15" s="10"/>
      <c r="F15" s="6"/>
      <c r="G15" s="6"/>
      <c r="H15" s="6"/>
      <c r="I15" s="6"/>
      <c r="J15" s="6"/>
      <c r="K15" s="12"/>
      <c r="L15" s="6"/>
      <c r="M15" s="12"/>
      <c r="N15" s="6"/>
      <c r="O15" s="12"/>
      <c r="P15" s="6"/>
      <c r="Q15" s="6"/>
      <c r="R15" s="6"/>
      <c r="S15" s="6"/>
      <c r="T15" s="16"/>
      <c r="U15" s="17">
        <f t="shared" si="0"/>
        <v>0</v>
      </c>
      <c r="V15" s="13" t="s">
        <v>10</v>
      </c>
      <c r="W15" s="1">
        <v>142</v>
      </c>
    </row>
    <row r="16" spans="1:23" ht="14.1" customHeight="1" x14ac:dyDescent="0.25">
      <c r="A16" s="1" t="s">
        <v>25</v>
      </c>
      <c r="B16" s="4" t="s">
        <v>26</v>
      </c>
      <c r="C16" s="9" t="s">
        <v>27</v>
      </c>
      <c r="D16" s="11">
        <v>230</v>
      </c>
      <c r="E16" s="10"/>
      <c r="F16" s="6"/>
      <c r="G16" s="12"/>
      <c r="H16" s="6"/>
      <c r="I16" s="12"/>
      <c r="J16" s="6"/>
      <c r="K16" s="12"/>
      <c r="L16" s="6"/>
      <c r="M16" s="12"/>
      <c r="N16" s="6"/>
      <c r="O16" s="12"/>
      <c r="P16" s="6"/>
      <c r="Q16" s="12"/>
      <c r="R16" s="6"/>
      <c r="S16" s="6"/>
      <c r="T16" s="16"/>
      <c r="U16" s="17">
        <f t="shared" si="0"/>
        <v>0</v>
      </c>
      <c r="V16" s="7"/>
      <c r="W16" s="1">
        <v>230</v>
      </c>
    </row>
    <row r="17" spans="1:23" ht="14.1" customHeight="1" x14ac:dyDescent="0.25">
      <c r="A17" s="1" t="s">
        <v>28</v>
      </c>
      <c r="B17" s="4" t="s">
        <v>29</v>
      </c>
      <c r="C17" s="9" t="s">
        <v>27</v>
      </c>
      <c r="D17" s="11">
        <v>230</v>
      </c>
      <c r="E17" s="10"/>
      <c r="F17" s="6"/>
      <c r="G17" s="12"/>
      <c r="H17" s="6"/>
      <c r="I17" s="12"/>
      <c r="J17" s="6"/>
      <c r="K17" s="12"/>
      <c r="L17" s="6"/>
      <c r="M17" s="12"/>
      <c r="N17" s="6"/>
      <c r="O17" s="12"/>
      <c r="P17" s="6"/>
      <c r="Q17" s="12"/>
      <c r="R17" s="6"/>
      <c r="S17" s="6"/>
      <c r="T17" s="16"/>
      <c r="U17" s="17">
        <f t="shared" si="0"/>
        <v>0</v>
      </c>
      <c r="V17" s="7"/>
      <c r="W17" s="1">
        <v>230</v>
      </c>
    </row>
    <row r="18" spans="1:23" ht="14.1" customHeight="1" x14ac:dyDescent="0.25">
      <c r="A18" s="1" t="s">
        <v>30</v>
      </c>
      <c r="B18" s="4" t="s">
        <v>31</v>
      </c>
      <c r="C18" s="9" t="s">
        <v>20</v>
      </c>
      <c r="D18" s="11">
        <v>142</v>
      </c>
      <c r="E18" s="10"/>
      <c r="F18" s="6"/>
      <c r="G18" s="6"/>
      <c r="H18" s="6"/>
      <c r="I18" s="6"/>
      <c r="J18" s="6"/>
      <c r="K18" s="12"/>
      <c r="L18" s="6"/>
      <c r="M18" s="12"/>
      <c r="N18" s="6"/>
      <c r="O18" s="12"/>
      <c r="P18" s="6"/>
      <c r="Q18" s="6"/>
      <c r="R18" s="6"/>
      <c r="S18" s="6"/>
      <c r="T18" s="16"/>
      <c r="U18" s="17">
        <f t="shared" si="0"/>
        <v>0</v>
      </c>
      <c r="V18" s="13" t="s">
        <v>10</v>
      </c>
      <c r="W18" s="1">
        <v>142</v>
      </c>
    </row>
    <row r="19" spans="1:23" ht="14.1" customHeight="1" x14ac:dyDescent="0.25">
      <c r="A19" s="1" t="s">
        <v>32</v>
      </c>
      <c r="B19" s="4" t="s">
        <v>33</v>
      </c>
      <c r="C19" s="9" t="s">
        <v>20</v>
      </c>
      <c r="D19" s="11">
        <v>142</v>
      </c>
      <c r="E19" s="10"/>
      <c r="F19" s="6"/>
      <c r="G19" s="6"/>
      <c r="H19" s="6"/>
      <c r="I19" s="6"/>
      <c r="J19" s="6"/>
      <c r="K19" s="12"/>
      <c r="L19" s="6"/>
      <c r="M19" s="12"/>
      <c r="N19" s="6"/>
      <c r="O19" s="12"/>
      <c r="P19" s="6"/>
      <c r="Q19" s="6"/>
      <c r="R19" s="6"/>
      <c r="S19" s="6"/>
      <c r="T19" s="16"/>
      <c r="U19" s="17">
        <f t="shared" si="0"/>
        <v>0</v>
      </c>
      <c r="V19" s="13" t="s">
        <v>10</v>
      </c>
      <c r="W19" s="1">
        <v>142</v>
      </c>
    </row>
    <row r="20" spans="1:23" ht="14.1" customHeight="1" x14ac:dyDescent="0.25">
      <c r="A20" s="1" t="s">
        <v>34</v>
      </c>
      <c r="B20" s="4" t="s">
        <v>35</v>
      </c>
      <c r="C20" s="9" t="s">
        <v>20</v>
      </c>
      <c r="D20" s="11">
        <v>142</v>
      </c>
      <c r="E20" s="10"/>
      <c r="F20" s="6"/>
      <c r="G20" s="6"/>
      <c r="H20" s="6"/>
      <c r="I20" s="6"/>
      <c r="J20" s="6"/>
      <c r="K20" s="12"/>
      <c r="L20" s="6"/>
      <c r="M20" s="12"/>
      <c r="N20" s="6"/>
      <c r="O20" s="12"/>
      <c r="P20" s="6"/>
      <c r="Q20" s="6"/>
      <c r="R20" s="6"/>
      <c r="S20" s="6"/>
      <c r="T20" s="16"/>
      <c r="U20" s="17">
        <f t="shared" si="0"/>
        <v>0</v>
      </c>
      <c r="V20" s="13" t="s">
        <v>10</v>
      </c>
      <c r="W20" s="1">
        <v>142</v>
      </c>
    </row>
    <row r="21" spans="1:23" ht="14.1" customHeight="1" x14ac:dyDescent="0.25">
      <c r="A21" s="1" t="s">
        <v>36</v>
      </c>
      <c r="B21" s="4" t="s">
        <v>37</v>
      </c>
      <c r="C21" s="9" t="s">
        <v>27</v>
      </c>
      <c r="D21" s="11">
        <v>230</v>
      </c>
      <c r="E21" s="10"/>
      <c r="F21" s="6"/>
      <c r="G21" s="12"/>
      <c r="H21" s="6"/>
      <c r="I21" s="12"/>
      <c r="J21" s="6"/>
      <c r="K21" s="12"/>
      <c r="L21" s="6"/>
      <c r="M21" s="12"/>
      <c r="N21" s="6"/>
      <c r="O21" s="12"/>
      <c r="P21" s="6"/>
      <c r="Q21" s="12"/>
      <c r="R21" s="6"/>
      <c r="S21" s="6"/>
      <c r="T21" s="16"/>
      <c r="U21" s="17">
        <f t="shared" si="0"/>
        <v>0</v>
      </c>
      <c r="V21" s="7"/>
      <c r="W21" s="1">
        <v>230</v>
      </c>
    </row>
    <row r="22" spans="1:23" ht="14.1" customHeight="1" x14ac:dyDescent="0.25">
      <c r="A22" s="1" t="s">
        <v>38</v>
      </c>
      <c r="B22" s="4" t="s">
        <v>39</v>
      </c>
      <c r="C22" s="9" t="s">
        <v>27</v>
      </c>
      <c r="D22" s="11">
        <v>230</v>
      </c>
      <c r="E22" s="10"/>
      <c r="F22" s="6"/>
      <c r="G22" s="12"/>
      <c r="H22" s="6"/>
      <c r="I22" s="12"/>
      <c r="J22" s="6"/>
      <c r="K22" s="12"/>
      <c r="L22" s="6"/>
      <c r="M22" s="12"/>
      <c r="N22" s="6"/>
      <c r="O22" s="12"/>
      <c r="P22" s="6"/>
      <c r="Q22" s="12"/>
      <c r="R22" s="6"/>
      <c r="S22" s="6"/>
      <c r="T22" s="16"/>
      <c r="U22" s="17">
        <f t="shared" si="0"/>
        <v>0</v>
      </c>
      <c r="V22" s="7"/>
      <c r="W22" s="1">
        <v>230</v>
      </c>
    </row>
    <row r="23" spans="1:23" ht="14.1" customHeight="1" x14ac:dyDescent="0.25">
      <c r="A23" s="1" t="s">
        <v>40</v>
      </c>
      <c r="B23" s="4" t="s">
        <v>41</v>
      </c>
      <c r="C23" s="9" t="s">
        <v>20</v>
      </c>
      <c r="D23" s="11">
        <v>142</v>
      </c>
      <c r="E23" s="10"/>
      <c r="F23" s="6"/>
      <c r="G23" s="6"/>
      <c r="H23" s="6"/>
      <c r="I23" s="6"/>
      <c r="J23" s="6"/>
      <c r="K23" s="12"/>
      <c r="L23" s="6"/>
      <c r="M23" s="12"/>
      <c r="N23" s="6"/>
      <c r="O23" s="12"/>
      <c r="P23" s="6"/>
      <c r="Q23" s="6"/>
      <c r="R23" s="6"/>
      <c r="S23" s="6"/>
      <c r="T23" s="16"/>
      <c r="U23" s="17">
        <f t="shared" si="0"/>
        <v>0</v>
      </c>
      <c r="V23" s="13" t="s">
        <v>10</v>
      </c>
      <c r="W23" s="1">
        <v>142</v>
      </c>
    </row>
    <row r="24" spans="1:23" ht="14.1" customHeight="1" x14ac:dyDescent="0.25">
      <c r="A24" s="1" t="s">
        <v>42</v>
      </c>
      <c r="B24" s="4" t="s">
        <v>43</v>
      </c>
      <c r="C24" s="9" t="s">
        <v>27</v>
      </c>
      <c r="D24" s="11">
        <v>230</v>
      </c>
      <c r="E24" s="10"/>
      <c r="F24" s="6"/>
      <c r="G24" s="12"/>
      <c r="H24" s="6"/>
      <c r="I24" s="12"/>
      <c r="J24" s="6"/>
      <c r="K24" s="12"/>
      <c r="L24" s="6"/>
      <c r="M24" s="12"/>
      <c r="N24" s="6"/>
      <c r="O24" s="12"/>
      <c r="P24" s="6"/>
      <c r="Q24" s="12"/>
      <c r="R24" s="6"/>
      <c r="S24" s="6"/>
      <c r="T24" s="16"/>
      <c r="U24" s="17">
        <f t="shared" si="0"/>
        <v>0</v>
      </c>
      <c r="V24" s="7"/>
      <c r="W24" s="1">
        <v>230</v>
      </c>
    </row>
    <row r="25" spans="1:23" ht="14.1" customHeight="1" x14ac:dyDescent="0.25">
      <c r="A25" s="1" t="s">
        <v>44</v>
      </c>
      <c r="B25" s="4" t="s">
        <v>45</v>
      </c>
      <c r="C25" s="9" t="s">
        <v>20</v>
      </c>
      <c r="D25" s="11">
        <v>142</v>
      </c>
      <c r="E25" s="10"/>
      <c r="F25" s="6"/>
      <c r="G25" s="6"/>
      <c r="H25" s="6"/>
      <c r="I25" s="6"/>
      <c r="J25" s="6"/>
      <c r="K25" s="12"/>
      <c r="L25" s="6"/>
      <c r="M25" s="12"/>
      <c r="N25" s="6"/>
      <c r="O25" s="12"/>
      <c r="P25" s="6"/>
      <c r="Q25" s="6"/>
      <c r="R25" s="6"/>
      <c r="S25" s="6"/>
      <c r="T25" s="16"/>
      <c r="U25" s="17">
        <f t="shared" si="0"/>
        <v>0</v>
      </c>
      <c r="V25" s="13" t="s">
        <v>10</v>
      </c>
      <c r="W25" s="1">
        <v>142</v>
      </c>
    </row>
    <row r="26" spans="1:23" ht="14.1" customHeight="1" x14ac:dyDescent="0.25">
      <c r="A26" s="1" t="s">
        <v>46</v>
      </c>
      <c r="B26" s="14" t="s">
        <v>47</v>
      </c>
      <c r="C26" s="9" t="s">
        <v>20</v>
      </c>
      <c r="D26" s="11">
        <v>142</v>
      </c>
      <c r="E26" s="10"/>
      <c r="F26" s="6"/>
      <c r="G26" s="6"/>
      <c r="H26" s="6"/>
      <c r="I26" s="6"/>
      <c r="J26" s="6"/>
      <c r="K26" s="12"/>
      <c r="L26" s="6"/>
      <c r="M26" s="12"/>
      <c r="N26" s="6"/>
      <c r="O26" s="12"/>
      <c r="P26" s="6"/>
      <c r="Q26" s="6"/>
      <c r="R26" s="6"/>
      <c r="S26" s="6"/>
      <c r="T26" s="16"/>
      <c r="U26" s="17">
        <f t="shared" si="0"/>
        <v>0</v>
      </c>
      <c r="V26" s="13" t="s">
        <v>10</v>
      </c>
      <c r="W26" s="1">
        <v>142</v>
      </c>
    </row>
    <row r="27" spans="1:23" ht="14.1" customHeight="1" x14ac:dyDescent="0.25">
      <c r="A27" s="1" t="s">
        <v>48</v>
      </c>
      <c r="B27" s="4" t="s">
        <v>49</v>
      </c>
      <c r="C27" s="9" t="s">
        <v>27</v>
      </c>
      <c r="D27" s="11">
        <v>230</v>
      </c>
      <c r="E27" s="10"/>
      <c r="F27" s="6"/>
      <c r="G27" s="12"/>
      <c r="H27" s="6"/>
      <c r="I27" s="12"/>
      <c r="J27" s="6"/>
      <c r="K27" s="12"/>
      <c r="L27" s="6"/>
      <c r="M27" s="12"/>
      <c r="N27" s="6"/>
      <c r="O27" s="12"/>
      <c r="P27" s="6"/>
      <c r="Q27" s="12"/>
      <c r="R27" s="6"/>
      <c r="S27" s="6"/>
      <c r="T27" s="16"/>
      <c r="U27" s="17">
        <f t="shared" si="0"/>
        <v>0</v>
      </c>
      <c r="V27" s="7"/>
      <c r="W27" s="1">
        <v>230</v>
      </c>
    </row>
    <row r="28" spans="1:23" ht="14.1" customHeight="1" x14ac:dyDescent="0.25">
      <c r="A28" s="1" t="s">
        <v>50</v>
      </c>
      <c r="B28" s="4" t="s">
        <v>51</v>
      </c>
      <c r="C28" s="9" t="s">
        <v>20</v>
      </c>
      <c r="D28" s="11">
        <v>142</v>
      </c>
      <c r="E28" s="10"/>
      <c r="F28" s="6"/>
      <c r="G28" s="6"/>
      <c r="H28" s="6"/>
      <c r="I28" s="6"/>
      <c r="J28" s="6"/>
      <c r="K28" s="12"/>
      <c r="L28" s="6"/>
      <c r="M28" s="12"/>
      <c r="N28" s="6"/>
      <c r="O28" s="12"/>
      <c r="P28" s="6"/>
      <c r="Q28" s="6"/>
      <c r="R28" s="6"/>
      <c r="S28" s="6"/>
      <c r="T28" s="16"/>
      <c r="U28" s="17">
        <f t="shared" si="0"/>
        <v>0</v>
      </c>
      <c r="V28" s="13" t="s">
        <v>10</v>
      </c>
      <c r="W28" s="1">
        <v>142</v>
      </c>
    </row>
    <row r="29" spans="1:23" ht="14.1" customHeight="1" x14ac:dyDescent="0.25">
      <c r="A29" s="1" t="s">
        <v>52</v>
      </c>
      <c r="B29" s="4" t="s">
        <v>53</v>
      </c>
      <c r="C29" s="9" t="s">
        <v>27</v>
      </c>
      <c r="D29" s="11">
        <v>230</v>
      </c>
      <c r="E29" s="10"/>
      <c r="F29" s="6"/>
      <c r="G29" s="12"/>
      <c r="H29" s="6"/>
      <c r="I29" s="12"/>
      <c r="J29" s="6"/>
      <c r="K29" s="12"/>
      <c r="L29" s="6"/>
      <c r="M29" s="12"/>
      <c r="N29" s="6"/>
      <c r="O29" s="12"/>
      <c r="P29" s="6"/>
      <c r="Q29" s="12"/>
      <c r="R29" s="6"/>
      <c r="S29" s="6"/>
      <c r="T29" s="16"/>
      <c r="U29" s="17">
        <f t="shared" si="0"/>
        <v>0</v>
      </c>
      <c r="V29" s="7"/>
      <c r="W29" s="1">
        <v>230</v>
      </c>
    </row>
    <row r="30" spans="1:23" ht="14.1" customHeight="1" x14ac:dyDescent="0.25">
      <c r="A30" s="1" t="s">
        <v>54</v>
      </c>
      <c r="B30" s="4" t="s">
        <v>55</v>
      </c>
      <c r="C30" s="9" t="s">
        <v>20</v>
      </c>
      <c r="D30" s="11">
        <v>142</v>
      </c>
      <c r="E30" s="10"/>
      <c r="F30" s="6"/>
      <c r="G30" s="6"/>
      <c r="H30" s="6"/>
      <c r="I30" s="6"/>
      <c r="J30" s="6"/>
      <c r="K30" s="12"/>
      <c r="L30" s="6"/>
      <c r="M30" s="12"/>
      <c r="N30" s="6"/>
      <c r="O30" s="12"/>
      <c r="P30" s="6"/>
      <c r="Q30" s="6"/>
      <c r="R30" s="6"/>
      <c r="S30" s="6"/>
      <c r="T30" s="16"/>
      <c r="U30" s="17">
        <f t="shared" si="0"/>
        <v>0</v>
      </c>
      <c r="V30" s="13" t="s">
        <v>10</v>
      </c>
      <c r="W30" s="1">
        <v>142</v>
      </c>
    </row>
    <row r="31" spans="1:23" ht="14.1" customHeight="1" x14ac:dyDescent="0.25">
      <c r="A31" s="1" t="s">
        <v>56</v>
      </c>
      <c r="B31" s="4" t="s">
        <v>57</v>
      </c>
      <c r="C31" s="9" t="s">
        <v>20</v>
      </c>
      <c r="D31" s="11">
        <v>142</v>
      </c>
      <c r="E31" s="10"/>
      <c r="F31" s="6"/>
      <c r="G31" s="6"/>
      <c r="H31" s="6"/>
      <c r="I31" s="6"/>
      <c r="J31" s="6"/>
      <c r="K31" s="12"/>
      <c r="L31" s="6"/>
      <c r="M31" s="12"/>
      <c r="N31" s="6"/>
      <c r="O31" s="12"/>
      <c r="P31" s="6"/>
      <c r="Q31" s="6"/>
      <c r="R31" s="6"/>
      <c r="S31" s="6"/>
      <c r="T31" s="16"/>
      <c r="U31" s="17">
        <f t="shared" si="0"/>
        <v>0</v>
      </c>
      <c r="V31" s="13" t="s">
        <v>10</v>
      </c>
      <c r="W31" s="1">
        <v>142</v>
      </c>
    </row>
    <row r="32" spans="1:23" ht="14.1" customHeight="1" x14ac:dyDescent="0.25">
      <c r="A32" s="1" t="s">
        <v>58</v>
      </c>
      <c r="B32" s="4" t="s">
        <v>59</v>
      </c>
      <c r="C32" s="9" t="s">
        <v>20</v>
      </c>
      <c r="D32" s="11">
        <v>142</v>
      </c>
      <c r="E32" s="10"/>
      <c r="F32" s="6"/>
      <c r="G32" s="6"/>
      <c r="H32" s="6"/>
      <c r="I32" s="6"/>
      <c r="J32" s="6"/>
      <c r="K32" s="12"/>
      <c r="L32" s="6"/>
      <c r="M32" s="12"/>
      <c r="N32" s="6"/>
      <c r="O32" s="12"/>
      <c r="P32" s="6"/>
      <c r="Q32" s="6"/>
      <c r="R32" s="6"/>
      <c r="S32" s="6"/>
      <c r="T32" s="16"/>
      <c r="U32" s="17">
        <f t="shared" si="0"/>
        <v>0</v>
      </c>
      <c r="V32" s="13" t="s">
        <v>10</v>
      </c>
      <c r="W32" s="1">
        <v>142</v>
      </c>
    </row>
    <row r="33" spans="1:23" ht="14.1" customHeight="1" x14ac:dyDescent="0.25">
      <c r="A33" s="1" t="s">
        <v>60</v>
      </c>
      <c r="B33" s="4" t="s">
        <v>61</v>
      </c>
      <c r="C33" s="9" t="s">
        <v>20</v>
      </c>
      <c r="D33" s="11">
        <v>142</v>
      </c>
      <c r="E33" s="10"/>
      <c r="F33" s="6"/>
      <c r="G33" s="6"/>
      <c r="H33" s="6"/>
      <c r="I33" s="12"/>
      <c r="J33" s="6"/>
      <c r="K33" s="12"/>
      <c r="L33" s="6"/>
      <c r="M33" s="12"/>
      <c r="N33" s="6"/>
      <c r="O33" s="12"/>
      <c r="P33" s="6"/>
      <c r="Q33" s="6"/>
      <c r="R33" s="6"/>
      <c r="S33" s="6"/>
      <c r="T33" s="16"/>
      <c r="U33" s="17">
        <f t="shared" si="0"/>
        <v>0</v>
      </c>
      <c r="V33" s="13" t="s">
        <v>10</v>
      </c>
      <c r="W33" s="1">
        <v>142</v>
      </c>
    </row>
    <row r="34" spans="1:23" ht="14.1" customHeight="1" x14ac:dyDescent="0.25">
      <c r="A34" s="1" t="s">
        <v>62</v>
      </c>
      <c r="B34" s="4" t="s">
        <v>63</v>
      </c>
      <c r="C34" s="9" t="s">
        <v>20</v>
      </c>
      <c r="D34" s="11">
        <v>142</v>
      </c>
      <c r="E34" s="10"/>
      <c r="F34" s="6"/>
      <c r="G34" s="12"/>
      <c r="H34" s="6"/>
      <c r="I34" s="12"/>
      <c r="J34" s="6"/>
      <c r="K34" s="12"/>
      <c r="L34" s="6"/>
      <c r="M34" s="12"/>
      <c r="N34" s="6"/>
      <c r="O34" s="12"/>
      <c r="P34" s="6"/>
      <c r="Q34" s="12"/>
      <c r="R34" s="6"/>
      <c r="S34" s="6"/>
      <c r="T34" s="16"/>
      <c r="U34" s="17">
        <f t="shared" si="0"/>
        <v>0</v>
      </c>
      <c r="V34" s="13" t="s">
        <v>10</v>
      </c>
      <c r="W34" s="1">
        <v>142</v>
      </c>
    </row>
    <row r="35" spans="1:23" ht="14.1" customHeight="1" x14ac:dyDescent="0.25">
      <c r="A35" s="1" t="s">
        <v>64</v>
      </c>
      <c r="B35" s="4" t="s">
        <v>65</v>
      </c>
      <c r="C35" s="9" t="s">
        <v>9</v>
      </c>
      <c r="D35" s="11">
        <v>84</v>
      </c>
      <c r="E35" s="10"/>
      <c r="F35" s="6"/>
      <c r="G35" s="6"/>
      <c r="H35" s="6"/>
      <c r="I35" s="12"/>
      <c r="J35" s="6"/>
      <c r="K35" s="12"/>
      <c r="L35" s="6"/>
      <c r="M35" s="12"/>
      <c r="N35" s="6"/>
      <c r="O35" s="12"/>
      <c r="P35" s="6"/>
      <c r="Q35" s="12"/>
      <c r="R35" s="12"/>
      <c r="S35" s="6"/>
      <c r="T35" s="16"/>
      <c r="U35" s="17">
        <f t="shared" si="0"/>
        <v>0</v>
      </c>
      <c r="V35" s="13" t="s">
        <v>10</v>
      </c>
      <c r="W35" s="1">
        <v>84</v>
      </c>
    </row>
    <row r="36" spans="1:23" ht="14.1" customHeight="1" x14ac:dyDescent="0.25">
      <c r="A36" s="1" t="s">
        <v>66</v>
      </c>
      <c r="B36" s="4" t="s">
        <v>67</v>
      </c>
      <c r="C36" s="9" t="s">
        <v>9</v>
      </c>
      <c r="D36" s="11">
        <v>84</v>
      </c>
      <c r="E36" s="10"/>
      <c r="F36" s="6"/>
      <c r="G36" s="6"/>
      <c r="H36" s="6"/>
      <c r="I36" s="12"/>
      <c r="J36" s="6"/>
      <c r="K36" s="12"/>
      <c r="L36" s="6"/>
      <c r="M36" s="12"/>
      <c r="N36" s="6"/>
      <c r="O36" s="12"/>
      <c r="P36" s="6"/>
      <c r="Q36" s="12"/>
      <c r="R36" s="12"/>
      <c r="S36" s="6"/>
      <c r="T36" s="16"/>
      <c r="U36" s="17">
        <f t="shared" si="0"/>
        <v>0</v>
      </c>
      <c r="V36" s="13" t="s">
        <v>10</v>
      </c>
      <c r="W36" s="1">
        <v>84</v>
      </c>
    </row>
    <row r="37" spans="1:23" ht="14.1" customHeight="1" x14ac:dyDescent="0.25">
      <c r="A37" s="1" t="s">
        <v>68</v>
      </c>
      <c r="B37" s="4" t="s">
        <v>69</v>
      </c>
      <c r="C37" s="9" t="s">
        <v>9</v>
      </c>
      <c r="D37" s="11">
        <v>84</v>
      </c>
      <c r="E37" s="10"/>
      <c r="F37" s="6"/>
      <c r="G37" s="6"/>
      <c r="H37" s="6"/>
      <c r="I37" s="12"/>
      <c r="J37" s="6"/>
      <c r="K37" s="12"/>
      <c r="L37" s="6"/>
      <c r="M37" s="12"/>
      <c r="N37" s="6"/>
      <c r="O37" s="12"/>
      <c r="P37" s="6"/>
      <c r="Q37" s="12"/>
      <c r="R37" s="6"/>
      <c r="S37" s="6"/>
      <c r="T37" s="16"/>
      <c r="U37" s="17">
        <f t="shared" si="0"/>
        <v>0</v>
      </c>
      <c r="V37" s="13" t="s">
        <v>10</v>
      </c>
      <c r="W37" s="1">
        <v>84</v>
      </c>
    </row>
    <row r="38" spans="1:23" ht="14.1" customHeight="1" x14ac:dyDescent="0.25">
      <c r="A38" s="1" t="s">
        <v>70</v>
      </c>
      <c r="B38" s="4" t="s">
        <v>71</v>
      </c>
      <c r="C38" s="9" t="s">
        <v>9</v>
      </c>
      <c r="D38" s="11">
        <v>84</v>
      </c>
      <c r="E38" s="10"/>
      <c r="F38" s="6"/>
      <c r="G38" s="6"/>
      <c r="H38" s="6"/>
      <c r="I38" s="12"/>
      <c r="J38" s="6"/>
      <c r="K38" s="12"/>
      <c r="L38" s="6"/>
      <c r="M38" s="12"/>
      <c r="N38" s="6"/>
      <c r="O38" s="12"/>
      <c r="P38" s="6"/>
      <c r="Q38" s="12"/>
      <c r="R38" s="6"/>
      <c r="S38" s="6"/>
      <c r="T38" s="16"/>
      <c r="U38" s="17">
        <f t="shared" si="0"/>
        <v>0</v>
      </c>
      <c r="V38" s="13" t="s">
        <v>10</v>
      </c>
      <c r="W38" s="1">
        <v>84</v>
      </c>
    </row>
    <row r="39" spans="1:23" ht="14.1" customHeight="1" x14ac:dyDescent="0.25">
      <c r="A39" s="1" t="s">
        <v>72</v>
      </c>
      <c r="B39" s="14" t="s">
        <v>73</v>
      </c>
      <c r="C39" s="9" t="s">
        <v>9</v>
      </c>
      <c r="D39" s="11">
        <v>84</v>
      </c>
      <c r="E39" s="10"/>
      <c r="F39" s="6"/>
      <c r="G39" s="6"/>
      <c r="H39" s="6"/>
      <c r="I39" s="12"/>
      <c r="J39" s="6"/>
      <c r="K39" s="12"/>
      <c r="L39" s="6"/>
      <c r="M39" s="12"/>
      <c r="N39" s="6"/>
      <c r="O39" s="12"/>
      <c r="P39" s="6"/>
      <c r="Q39" s="12"/>
      <c r="R39" s="6"/>
      <c r="S39" s="6"/>
      <c r="T39" s="16"/>
      <c r="U39" s="17">
        <f t="shared" si="0"/>
        <v>0</v>
      </c>
      <c r="V39" s="13" t="s">
        <v>10</v>
      </c>
      <c r="W39" s="1">
        <v>84</v>
      </c>
    </row>
    <row r="40" spans="1:23" ht="14.1" customHeight="1" x14ac:dyDescent="0.25">
      <c r="A40" s="1" t="s">
        <v>74</v>
      </c>
      <c r="B40" s="4" t="s">
        <v>75</v>
      </c>
      <c r="C40" s="9" t="s">
        <v>9</v>
      </c>
      <c r="D40" s="11">
        <v>84</v>
      </c>
      <c r="E40" s="10"/>
      <c r="F40" s="6"/>
      <c r="G40" s="6"/>
      <c r="H40" s="6"/>
      <c r="I40" s="12"/>
      <c r="J40" s="6"/>
      <c r="K40" s="12"/>
      <c r="L40" s="6"/>
      <c r="M40" s="12"/>
      <c r="N40" s="6"/>
      <c r="O40" s="12"/>
      <c r="P40" s="6"/>
      <c r="Q40" s="12"/>
      <c r="R40" s="6"/>
      <c r="S40" s="6"/>
      <c r="T40" s="16"/>
      <c r="U40" s="17">
        <f t="shared" si="0"/>
        <v>0</v>
      </c>
      <c r="V40" s="13" t="s">
        <v>10</v>
      </c>
      <c r="W40" s="1">
        <v>84</v>
      </c>
    </row>
    <row r="41" spans="1:23" ht="14.1" customHeight="1" x14ac:dyDescent="0.25">
      <c r="A41" s="1" t="s">
        <v>76</v>
      </c>
      <c r="B41" s="4" t="s">
        <v>77</v>
      </c>
      <c r="C41" s="9" t="s">
        <v>9</v>
      </c>
      <c r="D41" s="11">
        <v>84</v>
      </c>
      <c r="E41" s="10"/>
      <c r="F41" s="6"/>
      <c r="G41" s="6"/>
      <c r="H41" s="6"/>
      <c r="I41" s="12"/>
      <c r="J41" s="6"/>
      <c r="K41" s="12"/>
      <c r="L41" s="6"/>
      <c r="M41" s="12"/>
      <c r="N41" s="6"/>
      <c r="O41" s="12"/>
      <c r="P41" s="6"/>
      <c r="Q41" s="12"/>
      <c r="R41" s="6"/>
      <c r="S41" s="6"/>
      <c r="T41" s="16"/>
      <c r="U41" s="17">
        <f t="shared" ref="U41:U72" si="1">SUM(E41:T41)</f>
        <v>0</v>
      </c>
      <c r="V41" s="13" t="s">
        <v>10</v>
      </c>
      <c r="W41" s="1">
        <v>84</v>
      </c>
    </row>
    <row r="42" spans="1:23" ht="14.1" customHeight="1" x14ac:dyDescent="0.25">
      <c r="A42" s="1" t="s">
        <v>78</v>
      </c>
      <c r="B42" s="4" t="s">
        <v>79</v>
      </c>
      <c r="C42" s="9" t="s">
        <v>9</v>
      </c>
      <c r="D42" s="11">
        <v>84</v>
      </c>
      <c r="E42" s="10"/>
      <c r="F42" s="6"/>
      <c r="G42" s="6"/>
      <c r="H42" s="6"/>
      <c r="I42" s="12"/>
      <c r="J42" s="6"/>
      <c r="K42" s="12"/>
      <c r="L42" s="6"/>
      <c r="M42" s="12"/>
      <c r="N42" s="6"/>
      <c r="O42" s="12"/>
      <c r="P42" s="6"/>
      <c r="Q42" s="12"/>
      <c r="R42" s="6"/>
      <c r="S42" s="6"/>
      <c r="T42" s="16"/>
      <c r="U42" s="17">
        <f t="shared" si="1"/>
        <v>0</v>
      </c>
      <c r="V42" s="13" t="s">
        <v>10</v>
      </c>
      <c r="W42" s="1">
        <v>84</v>
      </c>
    </row>
    <row r="43" spans="1:23" ht="14.1" customHeight="1" x14ac:dyDescent="0.25">
      <c r="A43" s="1" t="s">
        <v>80</v>
      </c>
      <c r="B43" s="4" t="s">
        <v>81</v>
      </c>
      <c r="C43" s="9" t="s">
        <v>9</v>
      </c>
      <c r="D43" s="11">
        <v>84</v>
      </c>
      <c r="E43" s="10"/>
      <c r="F43" s="6"/>
      <c r="G43" s="6"/>
      <c r="H43" s="6"/>
      <c r="I43" s="12"/>
      <c r="J43" s="6"/>
      <c r="K43" s="12"/>
      <c r="L43" s="6"/>
      <c r="M43" s="12"/>
      <c r="N43" s="6"/>
      <c r="O43" s="12"/>
      <c r="P43" s="6"/>
      <c r="Q43" s="12"/>
      <c r="R43" s="6"/>
      <c r="S43" s="6"/>
      <c r="T43" s="16"/>
      <c r="U43" s="17">
        <f t="shared" si="1"/>
        <v>0</v>
      </c>
      <c r="V43" s="13" t="s">
        <v>10</v>
      </c>
      <c r="W43" s="1">
        <v>84</v>
      </c>
    </row>
    <row r="44" spans="1:23" ht="14.1" customHeight="1" x14ac:dyDescent="0.25">
      <c r="A44" s="1" t="s">
        <v>82</v>
      </c>
      <c r="B44" s="4" t="s">
        <v>83</v>
      </c>
      <c r="C44" s="9" t="s">
        <v>9</v>
      </c>
      <c r="D44" s="11">
        <v>84</v>
      </c>
      <c r="E44" s="10"/>
      <c r="F44" s="6"/>
      <c r="G44" s="6"/>
      <c r="H44" s="6"/>
      <c r="I44" s="12"/>
      <c r="J44" s="6"/>
      <c r="K44" s="12"/>
      <c r="L44" s="6"/>
      <c r="M44" s="12"/>
      <c r="N44" s="6"/>
      <c r="O44" s="12"/>
      <c r="P44" s="6"/>
      <c r="Q44" s="12"/>
      <c r="R44" s="6"/>
      <c r="S44" s="6"/>
      <c r="T44" s="16"/>
      <c r="U44" s="17">
        <f t="shared" si="1"/>
        <v>0</v>
      </c>
      <c r="V44" s="13" t="s">
        <v>10</v>
      </c>
      <c r="W44" s="1">
        <v>84</v>
      </c>
    </row>
    <row r="45" spans="1:23" ht="14.1" customHeight="1" x14ac:dyDescent="0.25">
      <c r="A45" s="1" t="s">
        <v>84</v>
      </c>
      <c r="B45" s="4" t="s">
        <v>85</v>
      </c>
      <c r="C45" s="9" t="s">
        <v>9</v>
      </c>
      <c r="D45" s="11">
        <v>84</v>
      </c>
      <c r="E45" s="10"/>
      <c r="F45" s="6"/>
      <c r="G45" s="6"/>
      <c r="H45" s="6"/>
      <c r="I45" s="12"/>
      <c r="J45" s="6"/>
      <c r="K45" s="12"/>
      <c r="L45" s="6"/>
      <c r="M45" s="12"/>
      <c r="N45" s="6"/>
      <c r="O45" s="12"/>
      <c r="P45" s="6"/>
      <c r="Q45" s="12"/>
      <c r="R45" s="6"/>
      <c r="S45" s="6"/>
      <c r="T45" s="16"/>
      <c r="U45" s="17">
        <f t="shared" si="1"/>
        <v>0</v>
      </c>
      <c r="V45" s="13" t="s">
        <v>10</v>
      </c>
      <c r="W45" s="1">
        <v>84</v>
      </c>
    </row>
    <row r="46" spans="1:23" ht="14.1" customHeight="1" x14ac:dyDescent="0.25">
      <c r="A46" s="1" t="s">
        <v>86</v>
      </c>
      <c r="B46" s="4" t="s">
        <v>87</v>
      </c>
      <c r="C46" s="9" t="s">
        <v>20</v>
      </c>
      <c r="D46" s="11">
        <v>142</v>
      </c>
      <c r="E46" s="10"/>
      <c r="F46" s="6"/>
      <c r="G46" s="6"/>
      <c r="H46" s="6"/>
      <c r="I46" s="12"/>
      <c r="J46" s="6"/>
      <c r="K46" s="12"/>
      <c r="L46" s="6"/>
      <c r="M46" s="12"/>
      <c r="N46" s="6"/>
      <c r="O46" s="12"/>
      <c r="P46" s="6"/>
      <c r="Q46" s="6"/>
      <c r="R46" s="6"/>
      <c r="S46" s="6"/>
      <c r="T46" s="16"/>
      <c r="U46" s="17">
        <f t="shared" si="1"/>
        <v>0</v>
      </c>
      <c r="V46" s="13" t="s">
        <v>10</v>
      </c>
      <c r="W46" s="1">
        <v>142</v>
      </c>
    </row>
    <row r="47" spans="1:23" ht="14.1" customHeight="1" x14ac:dyDescent="0.25">
      <c r="A47" s="1" t="s">
        <v>88</v>
      </c>
      <c r="B47" s="4" t="s">
        <v>89</v>
      </c>
      <c r="C47" s="9" t="s">
        <v>20</v>
      </c>
      <c r="D47" s="11">
        <v>142</v>
      </c>
      <c r="E47" s="10"/>
      <c r="F47" s="6"/>
      <c r="G47" s="6"/>
      <c r="H47" s="6"/>
      <c r="I47" s="12"/>
      <c r="J47" s="6"/>
      <c r="K47" s="12"/>
      <c r="L47" s="6"/>
      <c r="M47" s="12"/>
      <c r="N47" s="6"/>
      <c r="O47" s="12"/>
      <c r="P47" s="6"/>
      <c r="Q47" s="6"/>
      <c r="R47" s="6"/>
      <c r="S47" s="6"/>
      <c r="T47" s="16"/>
      <c r="U47" s="17">
        <f t="shared" si="1"/>
        <v>0</v>
      </c>
      <c r="V47" s="13" t="s">
        <v>10</v>
      </c>
      <c r="W47" s="1">
        <v>142</v>
      </c>
    </row>
    <row r="48" spans="1:23" ht="14.1" customHeight="1" x14ac:dyDescent="0.25">
      <c r="A48" s="1" t="s">
        <v>90</v>
      </c>
      <c r="B48" s="4" t="s">
        <v>91</v>
      </c>
      <c r="C48" s="9" t="s">
        <v>20</v>
      </c>
      <c r="D48" s="11">
        <v>142</v>
      </c>
      <c r="E48" s="10"/>
      <c r="F48" s="6"/>
      <c r="G48" s="6"/>
      <c r="H48" s="6"/>
      <c r="I48" s="12"/>
      <c r="J48" s="6"/>
      <c r="K48" s="12"/>
      <c r="L48" s="6"/>
      <c r="M48" s="12"/>
      <c r="N48" s="6"/>
      <c r="O48" s="12"/>
      <c r="P48" s="6"/>
      <c r="Q48" s="6"/>
      <c r="R48" s="6"/>
      <c r="S48" s="6"/>
      <c r="T48" s="16"/>
      <c r="U48" s="17">
        <f t="shared" si="1"/>
        <v>0</v>
      </c>
      <c r="V48" s="13" t="s">
        <v>10</v>
      </c>
      <c r="W48" s="1">
        <v>142</v>
      </c>
    </row>
    <row r="49" spans="1:23" ht="14.1" customHeight="1" x14ac:dyDescent="0.25">
      <c r="A49" s="1" t="s">
        <v>92</v>
      </c>
      <c r="B49" s="4" t="s">
        <v>93</v>
      </c>
      <c r="C49" s="9" t="s">
        <v>20</v>
      </c>
      <c r="D49" s="11">
        <v>142</v>
      </c>
      <c r="E49" s="10"/>
      <c r="F49" s="6"/>
      <c r="G49" s="6"/>
      <c r="H49" s="6"/>
      <c r="I49" s="12"/>
      <c r="J49" s="6"/>
      <c r="K49" s="12"/>
      <c r="L49" s="6"/>
      <c r="M49" s="12"/>
      <c r="N49" s="6"/>
      <c r="O49" s="12"/>
      <c r="P49" s="6"/>
      <c r="Q49" s="6"/>
      <c r="R49" s="6"/>
      <c r="S49" s="6"/>
      <c r="T49" s="16"/>
      <c r="U49" s="17">
        <f t="shared" si="1"/>
        <v>0</v>
      </c>
      <c r="V49" s="13" t="s">
        <v>10</v>
      </c>
      <c r="W49" s="1">
        <v>142</v>
      </c>
    </row>
    <row r="50" spans="1:23" ht="14.1" customHeight="1" x14ac:dyDescent="0.25">
      <c r="A50" s="1" t="s">
        <v>94</v>
      </c>
      <c r="B50" s="4" t="s">
        <v>95</v>
      </c>
      <c r="C50" s="9" t="s">
        <v>20</v>
      </c>
      <c r="D50" s="11">
        <v>142</v>
      </c>
      <c r="E50" s="10"/>
      <c r="F50" s="6"/>
      <c r="G50" s="6"/>
      <c r="H50" s="6"/>
      <c r="I50" s="12"/>
      <c r="J50" s="6"/>
      <c r="K50" s="12"/>
      <c r="L50" s="6"/>
      <c r="M50" s="12"/>
      <c r="N50" s="6"/>
      <c r="O50" s="12"/>
      <c r="P50" s="6"/>
      <c r="Q50" s="6"/>
      <c r="R50" s="6"/>
      <c r="S50" s="6"/>
      <c r="T50" s="16"/>
      <c r="U50" s="17">
        <f t="shared" si="1"/>
        <v>0</v>
      </c>
      <c r="V50" s="13" t="s">
        <v>10</v>
      </c>
      <c r="W50" s="1">
        <v>142</v>
      </c>
    </row>
    <row r="51" spans="1:23" ht="14.1" customHeight="1" x14ac:dyDescent="0.25">
      <c r="A51" s="1" t="s">
        <v>96</v>
      </c>
      <c r="B51" s="4" t="s">
        <v>97</v>
      </c>
      <c r="C51" s="9" t="s">
        <v>20</v>
      </c>
      <c r="D51" s="11">
        <v>142</v>
      </c>
      <c r="E51" s="10"/>
      <c r="F51" s="6"/>
      <c r="G51" s="6"/>
      <c r="H51" s="6"/>
      <c r="I51" s="12"/>
      <c r="J51" s="6"/>
      <c r="K51" s="12"/>
      <c r="L51" s="6"/>
      <c r="M51" s="12"/>
      <c r="N51" s="6"/>
      <c r="O51" s="12"/>
      <c r="P51" s="6"/>
      <c r="Q51" s="6"/>
      <c r="R51" s="6"/>
      <c r="S51" s="6"/>
      <c r="T51" s="16"/>
      <c r="U51" s="17">
        <f t="shared" si="1"/>
        <v>0</v>
      </c>
      <c r="V51" s="13" t="s">
        <v>10</v>
      </c>
      <c r="W51" s="1">
        <v>142</v>
      </c>
    </row>
    <row r="52" spans="1:23" ht="14.1" customHeight="1" x14ac:dyDescent="0.25">
      <c r="A52" s="1" t="s">
        <v>98</v>
      </c>
      <c r="B52" s="4" t="s">
        <v>99</v>
      </c>
      <c r="C52" s="9" t="s">
        <v>27</v>
      </c>
      <c r="D52" s="11">
        <v>230</v>
      </c>
      <c r="E52" s="10"/>
      <c r="F52" s="6"/>
      <c r="G52" s="12"/>
      <c r="H52" s="6"/>
      <c r="I52" s="12"/>
      <c r="J52" s="6"/>
      <c r="K52" s="12"/>
      <c r="L52" s="6"/>
      <c r="M52" s="12"/>
      <c r="N52" s="6"/>
      <c r="O52" s="12"/>
      <c r="P52" s="6"/>
      <c r="Q52" s="12"/>
      <c r="R52" s="6"/>
      <c r="S52" s="6"/>
      <c r="T52" s="16"/>
      <c r="U52" s="17">
        <f t="shared" si="1"/>
        <v>0</v>
      </c>
      <c r="V52" s="7"/>
      <c r="W52" s="1">
        <v>230</v>
      </c>
    </row>
    <row r="53" spans="1:23" ht="14.1" customHeight="1" x14ac:dyDescent="0.25">
      <c r="A53" s="1" t="s">
        <v>100</v>
      </c>
      <c r="B53" s="4" t="s">
        <v>101</v>
      </c>
      <c r="C53" s="9" t="s">
        <v>27</v>
      </c>
      <c r="D53" s="11">
        <v>230</v>
      </c>
      <c r="E53" s="10"/>
      <c r="F53" s="6"/>
      <c r="G53" s="12"/>
      <c r="H53" s="6"/>
      <c r="I53" s="12"/>
      <c r="J53" s="6"/>
      <c r="K53" s="12"/>
      <c r="L53" s="6"/>
      <c r="M53" s="12"/>
      <c r="N53" s="6"/>
      <c r="O53" s="12"/>
      <c r="P53" s="6"/>
      <c r="Q53" s="12"/>
      <c r="R53" s="6"/>
      <c r="S53" s="6"/>
      <c r="T53" s="16"/>
      <c r="U53" s="17">
        <f t="shared" si="1"/>
        <v>0</v>
      </c>
      <c r="V53" s="7"/>
      <c r="W53" s="1">
        <v>230</v>
      </c>
    </row>
    <row r="54" spans="1:23" ht="14.1" customHeight="1" x14ac:dyDescent="0.25">
      <c r="A54" s="1" t="s">
        <v>102</v>
      </c>
      <c r="B54" s="4" t="s">
        <v>103</v>
      </c>
      <c r="C54" s="9" t="s">
        <v>20</v>
      </c>
      <c r="D54" s="11">
        <v>142</v>
      </c>
      <c r="E54" s="10"/>
      <c r="F54" s="6"/>
      <c r="G54" s="12"/>
      <c r="H54" s="6"/>
      <c r="I54" s="12"/>
      <c r="J54" s="6"/>
      <c r="K54" s="12"/>
      <c r="L54" s="6"/>
      <c r="M54" s="12"/>
      <c r="N54" s="6"/>
      <c r="O54" s="12"/>
      <c r="P54" s="6"/>
      <c r="Q54" s="12"/>
      <c r="R54" s="6"/>
      <c r="S54" s="6"/>
      <c r="T54" s="16"/>
      <c r="U54" s="17">
        <f t="shared" si="1"/>
        <v>0</v>
      </c>
      <c r="V54" s="13" t="s">
        <v>10</v>
      </c>
      <c r="W54" s="1">
        <v>142</v>
      </c>
    </row>
    <row r="55" spans="1:23" ht="14.1" customHeight="1" x14ac:dyDescent="0.25">
      <c r="A55" s="1" t="s">
        <v>104</v>
      </c>
      <c r="B55" s="4" t="s">
        <v>105</v>
      </c>
      <c r="C55" s="9" t="s">
        <v>27</v>
      </c>
      <c r="D55" s="11">
        <v>230</v>
      </c>
      <c r="E55" s="10"/>
      <c r="F55" s="6"/>
      <c r="G55" s="12"/>
      <c r="H55" s="6"/>
      <c r="I55" s="12"/>
      <c r="J55" s="6"/>
      <c r="K55" s="12"/>
      <c r="L55" s="6"/>
      <c r="M55" s="12"/>
      <c r="N55" s="6"/>
      <c r="O55" s="12"/>
      <c r="P55" s="6"/>
      <c r="Q55" s="12"/>
      <c r="R55" s="6"/>
      <c r="S55" s="6"/>
      <c r="T55" s="16"/>
      <c r="U55" s="17">
        <f t="shared" si="1"/>
        <v>0</v>
      </c>
      <c r="V55" s="7"/>
      <c r="W55" s="1">
        <v>230</v>
      </c>
    </row>
    <row r="56" spans="1:23" ht="14.1" customHeight="1" x14ac:dyDescent="0.25">
      <c r="A56" s="1" t="s">
        <v>106</v>
      </c>
      <c r="B56" s="4" t="s">
        <v>107</v>
      </c>
      <c r="C56" s="9" t="s">
        <v>27</v>
      </c>
      <c r="D56" s="11">
        <v>230</v>
      </c>
      <c r="E56" s="10"/>
      <c r="F56" s="6"/>
      <c r="G56" s="12"/>
      <c r="H56" s="6"/>
      <c r="I56" s="12"/>
      <c r="J56" s="6"/>
      <c r="K56" s="12"/>
      <c r="L56" s="6"/>
      <c r="M56" s="12"/>
      <c r="N56" s="6"/>
      <c r="O56" s="12"/>
      <c r="P56" s="6"/>
      <c r="Q56" s="12"/>
      <c r="R56" s="6"/>
      <c r="S56" s="6"/>
      <c r="T56" s="16"/>
      <c r="U56" s="17">
        <f t="shared" si="1"/>
        <v>0</v>
      </c>
      <c r="V56" s="7"/>
      <c r="W56" s="1">
        <v>230</v>
      </c>
    </row>
    <row r="57" spans="1:23" ht="14.1" customHeight="1" x14ac:dyDescent="0.25">
      <c r="A57" s="1" t="s">
        <v>108</v>
      </c>
      <c r="B57" s="4" t="s">
        <v>109</v>
      </c>
      <c r="C57" s="9" t="s">
        <v>27</v>
      </c>
      <c r="D57" s="11">
        <v>230</v>
      </c>
      <c r="E57" s="10"/>
      <c r="F57" s="6"/>
      <c r="G57" s="12"/>
      <c r="H57" s="6"/>
      <c r="I57" s="12"/>
      <c r="J57" s="6"/>
      <c r="K57" s="12"/>
      <c r="L57" s="6"/>
      <c r="M57" s="12"/>
      <c r="N57" s="6"/>
      <c r="O57" s="12"/>
      <c r="P57" s="6"/>
      <c r="Q57" s="12"/>
      <c r="R57" s="6"/>
      <c r="S57" s="6"/>
      <c r="T57" s="16"/>
      <c r="U57" s="17">
        <f t="shared" si="1"/>
        <v>0</v>
      </c>
      <c r="V57" s="7"/>
      <c r="W57" s="1">
        <v>230</v>
      </c>
    </row>
    <row r="58" spans="1:23" ht="14.1" customHeight="1" x14ac:dyDescent="0.25">
      <c r="A58" s="1" t="s">
        <v>110</v>
      </c>
      <c r="B58" s="4" t="s">
        <v>111</v>
      </c>
      <c r="C58" s="9" t="s">
        <v>20</v>
      </c>
      <c r="D58" s="11">
        <v>142</v>
      </c>
      <c r="E58" s="10"/>
      <c r="F58" s="6"/>
      <c r="G58" s="12"/>
      <c r="H58" s="6"/>
      <c r="I58" s="12"/>
      <c r="J58" s="6"/>
      <c r="K58" s="12"/>
      <c r="L58" s="6"/>
      <c r="M58" s="12"/>
      <c r="N58" s="6"/>
      <c r="O58" s="12"/>
      <c r="P58" s="6"/>
      <c r="Q58" s="12"/>
      <c r="R58" s="6"/>
      <c r="S58" s="6"/>
      <c r="T58" s="16"/>
      <c r="U58" s="17">
        <f t="shared" si="1"/>
        <v>0</v>
      </c>
      <c r="V58" s="13" t="s">
        <v>10</v>
      </c>
      <c r="W58" s="1">
        <v>142</v>
      </c>
    </row>
    <row r="59" spans="1:23" ht="14.1" customHeight="1" x14ac:dyDescent="0.25">
      <c r="A59" s="1" t="s">
        <v>112</v>
      </c>
      <c r="B59" s="4" t="s">
        <v>113</v>
      </c>
      <c r="C59" s="9" t="s">
        <v>20</v>
      </c>
      <c r="D59" s="11">
        <v>142</v>
      </c>
      <c r="E59" s="10"/>
      <c r="F59" s="6"/>
      <c r="G59" s="12"/>
      <c r="H59" s="6"/>
      <c r="I59" s="12"/>
      <c r="J59" s="6"/>
      <c r="K59" s="12"/>
      <c r="L59" s="6"/>
      <c r="M59" s="12"/>
      <c r="N59" s="6"/>
      <c r="O59" s="12"/>
      <c r="P59" s="6"/>
      <c r="Q59" s="12"/>
      <c r="R59" s="6"/>
      <c r="S59" s="6"/>
      <c r="T59" s="16"/>
      <c r="U59" s="17">
        <f t="shared" si="1"/>
        <v>0</v>
      </c>
      <c r="V59" s="13" t="s">
        <v>10</v>
      </c>
      <c r="W59" s="1">
        <v>142</v>
      </c>
    </row>
    <row r="60" spans="1:23" ht="14.1" customHeight="1" x14ac:dyDescent="0.25">
      <c r="A60" s="1" t="s">
        <v>114</v>
      </c>
      <c r="B60" s="4" t="s">
        <v>115</v>
      </c>
      <c r="C60" s="9" t="s">
        <v>20</v>
      </c>
      <c r="D60" s="11">
        <v>142</v>
      </c>
      <c r="E60" s="10"/>
      <c r="F60" s="6"/>
      <c r="G60" s="12"/>
      <c r="H60" s="6"/>
      <c r="I60" s="12"/>
      <c r="J60" s="6"/>
      <c r="K60" s="12"/>
      <c r="L60" s="6"/>
      <c r="M60" s="12"/>
      <c r="N60" s="6"/>
      <c r="O60" s="12"/>
      <c r="P60" s="6"/>
      <c r="Q60" s="12"/>
      <c r="R60" s="6"/>
      <c r="S60" s="6"/>
      <c r="T60" s="16"/>
      <c r="U60" s="17">
        <f t="shared" si="1"/>
        <v>0</v>
      </c>
      <c r="V60" s="13" t="s">
        <v>10</v>
      </c>
      <c r="W60" s="1">
        <v>142</v>
      </c>
    </row>
    <row r="61" spans="1:23" ht="14.1" customHeight="1" x14ac:dyDescent="0.25">
      <c r="A61" s="1" t="s">
        <v>116</v>
      </c>
      <c r="B61" s="4" t="s">
        <v>117</v>
      </c>
      <c r="C61" s="9" t="s">
        <v>27</v>
      </c>
      <c r="D61" s="11">
        <v>230</v>
      </c>
      <c r="E61" s="10"/>
      <c r="F61" s="6"/>
      <c r="G61" s="12"/>
      <c r="H61" s="6"/>
      <c r="I61" s="12"/>
      <c r="J61" s="6"/>
      <c r="K61" s="12"/>
      <c r="L61" s="6"/>
      <c r="M61" s="12"/>
      <c r="N61" s="6"/>
      <c r="O61" s="12"/>
      <c r="P61" s="6"/>
      <c r="Q61" s="12"/>
      <c r="R61" s="6"/>
      <c r="S61" s="6"/>
      <c r="T61" s="16"/>
      <c r="U61" s="17">
        <f t="shared" si="1"/>
        <v>0</v>
      </c>
      <c r="V61" s="7"/>
      <c r="W61" s="1">
        <v>230</v>
      </c>
    </row>
    <row r="62" spans="1:23" ht="14.1" customHeight="1" x14ac:dyDescent="0.25">
      <c r="A62" s="1" t="s">
        <v>118</v>
      </c>
      <c r="B62" s="14" t="s">
        <v>119</v>
      </c>
      <c r="C62" s="9" t="s">
        <v>9</v>
      </c>
      <c r="D62" s="11">
        <v>84</v>
      </c>
      <c r="E62" s="10"/>
      <c r="F62" s="6"/>
      <c r="G62" s="6"/>
      <c r="H62" s="6"/>
      <c r="I62" s="12"/>
      <c r="J62" s="6"/>
      <c r="K62" s="12"/>
      <c r="L62" s="6"/>
      <c r="M62" s="12"/>
      <c r="N62" s="6"/>
      <c r="O62" s="12"/>
      <c r="P62" s="6"/>
      <c r="Q62" s="6"/>
      <c r="R62" s="6"/>
      <c r="S62" s="6"/>
      <c r="T62" s="16"/>
      <c r="U62" s="17">
        <f t="shared" si="1"/>
        <v>0</v>
      </c>
      <c r="V62" s="13" t="s">
        <v>10</v>
      </c>
      <c r="W62" s="1">
        <v>84</v>
      </c>
    </row>
    <row r="63" spans="1:23" ht="14.1" customHeight="1" x14ac:dyDescent="0.25">
      <c r="A63" s="1" t="s">
        <v>120</v>
      </c>
      <c r="B63" s="4" t="s">
        <v>121</v>
      </c>
      <c r="C63" s="9" t="s">
        <v>20</v>
      </c>
      <c r="D63" s="11">
        <v>142</v>
      </c>
      <c r="E63" s="10"/>
      <c r="F63" s="6"/>
      <c r="G63" s="6"/>
      <c r="H63" s="6"/>
      <c r="I63" s="12"/>
      <c r="J63" s="6"/>
      <c r="K63" s="12"/>
      <c r="L63" s="6"/>
      <c r="M63" s="12"/>
      <c r="N63" s="6"/>
      <c r="O63" s="12"/>
      <c r="P63" s="6"/>
      <c r="Q63" s="6"/>
      <c r="R63" s="6"/>
      <c r="S63" s="6"/>
      <c r="T63" s="16"/>
      <c r="U63" s="17">
        <f t="shared" si="1"/>
        <v>0</v>
      </c>
      <c r="V63" s="13" t="s">
        <v>10</v>
      </c>
      <c r="W63" s="1">
        <v>142</v>
      </c>
    </row>
    <row r="64" spans="1:23" ht="14.1" customHeight="1" x14ac:dyDescent="0.25">
      <c r="A64" s="1" t="s">
        <v>122</v>
      </c>
      <c r="B64" s="4" t="s">
        <v>123</v>
      </c>
      <c r="C64" s="9" t="s">
        <v>20</v>
      </c>
      <c r="D64" s="11">
        <v>142</v>
      </c>
      <c r="E64" s="10"/>
      <c r="F64" s="6"/>
      <c r="G64" s="6"/>
      <c r="H64" s="6"/>
      <c r="I64" s="12"/>
      <c r="J64" s="6"/>
      <c r="K64" s="12"/>
      <c r="L64" s="6"/>
      <c r="M64" s="12"/>
      <c r="N64" s="6"/>
      <c r="O64" s="12"/>
      <c r="P64" s="6"/>
      <c r="Q64" s="6"/>
      <c r="R64" s="6"/>
      <c r="S64" s="6"/>
      <c r="T64" s="16"/>
      <c r="U64" s="17">
        <f t="shared" si="1"/>
        <v>0</v>
      </c>
      <c r="V64" s="13" t="s">
        <v>10</v>
      </c>
      <c r="W64" s="1">
        <v>142</v>
      </c>
    </row>
    <row r="65" spans="1:23" ht="14.1" customHeight="1" x14ac:dyDescent="0.25">
      <c r="A65" s="1" t="s">
        <v>124</v>
      </c>
      <c r="B65" s="4" t="s">
        <v>125</v>
      </c>
      <c r="C65" s="9" t="s">
        <v>20</v>
      </c>
      <c r="D65" s="11">
        <v>142</v>
      </c>
      <c r="E65" s="10"/>
      <c r="F65" s="6"/>
      <c r="G65" s="6"/>
      <c r="H65" s="6"/>
      <c r="I65" s="12"/>
      <c r="J65" s="6"/>
      <c r="K65" s="12"/>
      <c r="L65" s="6"/>
      <c r="M65" s="12"/>
      <c r="N65" s="6"/>
      <c r="O65" s="12"/>
      <c r="P65" s="6"/>
      <c r="Q65" s="6"/>
      <c r="R65" s="6"/>
      <c r="S65" s="6"/>
      <c r="T65" s="16"/>
      <c r="U65" s="17">
        <f t="shared" si="1"/>
        <v>0</v>
      </c>
      <c r="V65" s="13" t="s">
        <v>10</v>
      </c>
      <c r="W65" s="1">
        <v>142</v>
      </c>
    </row>
    <row r="66" spans="1:23" ht="14.1" customHeight="1" x14ac:dyDescent="0.25">
      <c r="A66" s="1" t="s">
        <v>126</v>
      </c>
      <c r="B66" s="4" t="s">
        <v>127</v>
      </c>
      <c r="C66" s="9" t="s">
        <v>20</v>
      </c>
      <c r="D66" s="11">
        <v>142</v>
      </c>
      <c r="E66" s="10"/>
      <c r="F66" s="6"/>
      <c r="G66" s="6"/>
      <c r="H66" s="6"/>
      <c r="I66" s="12"/>
      <c r="J66" s="6"/>
      <c r="K66" s="12"/>
      <c r="L66" s="6"/>
      <c r="M66" s="12"/>
      <c r="N66" s="6"/>
      <c r="O66" s="12"/>
      <c r="P66" s="6"/>
      <c r="Q66" s="6"/>
      <c r="R66" s="6"/>
      <c r="S66" s="6"/>
      <c r="T66" s="16"/>
      <c r="U66" s="17">
        <f t="shared" si="1"/>
        <v>0</v>
      </c>
      <c r="V66" s="13" t="s">
        <v>10</v>
      </c>
      <c r="W66" s="1">
        <v>142</v>
      </c>
    </row>
    <row r="67" spans="1:23" ht="14.1" customHeight="1" x14ac:dyDescent="0.25">
      <c r="A67" s="1" t="s">
        <v>128</v>
      </c>
      <c r="B67" s="4" t="s">
        <v>129</v>
      </c>
      <c r="C67" s="9" t="s">
        <v>20</v>
      </c>
      <c r="D67" s="11">
        <v>142</v>
      </c>
      <c r="E67" s="10"/>
      <c r="F67" s="6"/>
      <c r="G67" s="6"/>
      <c r="H67" s="6"/>
      <c r="I67" s="12"/>
      <c r="J67" s="6"/>
      <c r="K67" s="12"/>
      <c r="L67" s="6"/>
      <c r="M67" s="12"/>
      <c r="N67" s="6"/>
      <c r="O67" s="12"/>
      <c r="P67" s="6"/>
      <c r="Q67" s="6"/>
      <c r="R67" s="6"/>
      <c r="S67" s="6"/>
      <c r="T67" s="16"/>
      <c r="U67" s="17">
        <f t="shared" si="1"/>
        <v>0</v>
      </c>
      <c r="V67" s="13" t="s">
        <v>10</v>
      </c>
      <c r="W67" s="1">
        <v>142</v>
      </c>
    </row>
    <row r="68" spans="1:23" ht="14.1" customHeight="1" x14ac:dyDescent="0.25">
      <c r="A68" s="1" t="s">
        <v>130</v>
      </c>
      <c r="B68" s="4" t="s">
        <v>131</v>
      </c>
      <c r="C68" s="9" t="s">
        <v>20</v>
      </c>
      <c r="D68" s="11">
        <v>142</v>
      </c>
      <c r="E68" s="10"/>
      <c r="F68" s="6"/>
      <c r="G68" s="6"/>
      <c r="H68" s="6"/>
      <c r="I68" s="12"/>
      <c r="J68" s="6"/>
      <c r="K68" s="12"/>
      <c r="L68" s="6"/>
      <c r="M68" s="12"/>
      <c r="N68" s="6"/>
      <c r="O68" s="12"/>
      <c r="P68" s="6"/>
      <c r="Q68" s="6"/>
      <c r="R68" s="6"/>
      <c r="S68" s="6"/>
      <c r="T68" s="16"/>
      <c r="U68" s="17">
        <f t="shared" si="1"/>
        <v>0</v>
      </c>
      <c r="V68" s="13" t="s">
        <v>10</v>
      </c>
      <c r="W68" s="1">
        <v>142</v>
      </c>
    </row>
    <row r="69" spans="1:23" ht="14.1" customHeight="1" x14ac:dyDescent="0.25">
      <c r="A69" s="1" t="s">
        <v>132</v>
      </c>
      <c r="B69" s="4" t="s">
        <v>133</v>
      </c>
      <c r="C69" s="9" t="s">
        <v>20</v>
      </c>
      <c r="D69" s="11">
        <v>142</v>
      </c>
      <c r="E69" s="10"/>
      <c r="F69" s="6"/>
      <c r="G69" s="6"/>
      <c r="H69" s="6"/>
      <c r="I69" s="12"/>
      <c r="J69" s="6"/>
      <c r="K69" s="12"/>
      <c r="L69" s="6"/>
      <c r="M69" s="12"/>
      <c r="N69" s="6"/>
      <c r="O69" s="12"/>
      <c r="P69" s="6"/>
      <c r="Q69" s="6"/>
      <c r="R69" s="6"/>
      <c r="S69" s="6"/>
      <c r="T69" s="16"/>
      <c r="U69" s="17">
        <f t="shared" si="1"/>
        <v>0</v>
      </c>
      <c r="V69" s="13" t="s">
        <v>10</v>
      </c>
      <c r="W69" s="1">
        <v>142</v>
      </c>
    </row>
    <row r="70" spans="1:23" ht="14.1" customHeight="1" x14ac:dyDescent="0.25">
      <c r="A70" s="1" t="s">
        <v>134</v>
      </c>
      <c r="B70" s="4" t="s">
        <v>135</v>
      </c>
      <c r="C70" s="9" t="s">
        <v>20</v>
      </c>
      <c r="D70" s="11">
        <v>142</v>
      </c>
      <c r="E70" s="10"/>
      <c r="F70" s="6"/>
      <c r="G70" s="6"/>
      <c r="H70" s="6"/>
      <c r="I70" s="12"/>
      <c r="J70" s="6"/>
      <c r="K70" s="12"/>
      <c r="L70" s="6"/>
      <c r="M70" s="12"/>
      <c r="N70" s="6"/>
      <c r="O70" s="12"/>
      <c r="P70" s="6"/>
      <c r="Q70" s="6"/>
      <c r="R70" s="6"/>
      <c r="S70" s="6"/>
      <c r="T70" s="16"/>
      <c r="U70" s="17">
        <f t="shared" si="1"/>
        <v>0</v>
      </c>
      <c r="V70" s="13" t="s">
        <v>10</v>
      </c>
      <c r="W70" s="1">
        <v>142</v>
      </c>
    </row>
    <row r="71" spans="1:23" ht="14.1" customHeight="1" x14ac:dyDescent="0.25">
      <c r="A71" s="1" t="s">
        <v>136</v>
      </c>
      <c r="B71" s="4" t="s">
        <v>137</v>
      </c>
      <c r="C71" s="9" t="s">
        <v>20</v>
      </c>
      <c r="D71" s="11">
        <v>142</v>
      </c>
      <c r="E71" s="10"/>
      <c r="F71" s="6"/>
      <c r="G71" s="6"/>
      <c r="H71" s="6"/>
      <c r="I71" s="12"/>
      <c r="J71" s="6"/>
      <c r="K71" s="12"/>
      <c r="L71" s="6"/>
      <c r="M71" s="12"/>
      <c r="N71" s="6"/>
      <c r="O71" s="12"/>
      <c r="P71" s="6"/>
      <c r="Q71" s="6"/>
      <c r="R71" s="6"/>
      <c r="S71" s="6"/>
      <c r="T71" s="16"/>
      <c r="U71" s="17">
        <f t="shared" si="1"/>
        <v>0</v>
      </c>
      <c r="V71" s="13" t="s">
        <v>10</v>
      </c>
      <c r="W71" s="1">
        <v>142</v>
      </c>
    </row>
    <row r="72" spans="1:23" ht="14.1" customHeight="1" x14ac:dyDescent="0.25">
      <c r="A72" s="1" t="s">
        <v>138</v>
      </c>
      <c r="B72" s="4" t="s">
        <v>139</v>
      </c>
      <c r="C72" s="9" t="s">
        <v>20</v>
      </c>
      <c r="D72" s="11">
        <v>142</v>
      </c>
      <c r="E72" s="10"/>
      <c r="F72" s="6"/>
      <c r="G72" s="6"/>
      <c r="H72" s="6"/>
      <c r="I72" s="12"/>
      <c r="J72" s="6"/>
      <c r="K72" s="12"/>
      <c r="L72" s="6"/>
      <c r="M72" s="12"/>
      <c r="N72" s="6"/>
      <c r="O72" s="12"/>
      <c r="P72" s="6"/>
      <c r="Q72" s="6"/>
      <c r="R72" s="6"/>
      <c r="S72" s="6"/>
      <c r="T72" s="16"/>
      <c r="U72" s="17">
        <f t="shared" si="1"/>
        <v>0</v>
      </c>
      <c r="V72" s="13" t="s">
        <v>10</v>
      </c>
      <c r="W72" s="1">
        <v>142</v>
      </c>
    </row>
    <row r="73" spans="1:23" ht="14.1" customHeight="1" x14ac:dyDescent="0.25">
      <c r="A73" s="1" t="s">
        <v>140</v>
      </c>
      <c r="B73" s="4" t="s">
        <v>141</v>
      </c>
      <c r="C73" s="9" t="s">
        <v>20</v>
      </c>
      <c r="D73" s="11">
        <v>142</v>
      </c>
      <c r="E73" s="10"/>
      <c r="F73" s="6"/>
      <c r="G73" s="6"/>
      <c r="H73" s="6"/>
      <c r="I73" s="12"/>
      <c r="J73" s="6"/>
      <c r="K73" s="12"/>
      <c r="L73" s="6"/>
      <c r="M73" s="12"/>
      <c r="N73" s="6"/>
      <c r="O73" s="12"/>
      <c r="P73" s="6"/>
      <c r="Q73" s="6"/>
      <c r="R73" s="6"/>
      <c r="S73" s="6"/>
      <c r="T73" s="16"/>
      <c r="U73" s="17">
        <f t="shared" ref="U73:U104" si="2">SUM(E73:T73)</f>
        <v>0</v>
      </c>
      <c r="V73" s="13" t="s">
        <v>10</v>
      </c>
      <c r="W73" s="1">
        <v>142</v>
      </c>
    </row>
    <row r="74" spans="1:23" ht="14.1" customHeight="1" x14ac:dyDescent="0.25">
      <c r="A74" s="1" t="s">
        <v>142</v>
      </c>
      <c r="B74" s="4" t="s">
        <v>143</v>
      </c>
      <c r="C74" s="9" t="s">
        <v>20</v>
      </c>
      <c r="D74" s="11">
        <v>142</v>
      </c>
      <c r="E74" s="10"/>
      <c r="F74" s="6"/>
      <c r="G74" s="6"/>
      <c r="H74" s="6"/>
      <c r="I74" s="12"/>
      <c r="J74" s="6"/>
      <c r="K74" s="12"/>
      <c r="L74" s="6"/>
      <c r="M74" s="12"/>
      <c r="N74" s="6"/>
      <c r="O74" s="12"/>
      <c r="P74" s="6"/>
      <c r="Q74" s="6"/>
      <c r="R74" s="6"/>
      <c r="S74" s="6"/>
      <c r="T74" s="16"/>
      <c r="U74" s="17">
        <f t="shared" si="2"/>
        <v>0</v>
      </c>
      <c r="V74" s="13" t="s">
        <v>10</v>
      </c>
      <c r="W74" s="1">
        <v>142</v>
      </c>
    </row>
    <row r="75" spans="1:23" ht="14.1" customHeight="1" x14ac:dyDescent="0.25">
      <c r="A75" s="1" t="s">
        <v>144</v>
      </c>
      <c r="B75" s="14" t="s">
        <v>145</v>
      </c>
      <c r="C75" s="9" t="s">
        <v>20</v>
      </c>
      <c r="D75" s="11">
        <v>142</v>
      </c>
      <c r="E75" s="10"/>
      <c r="F75" s="6"/>
      <c r="G75" s="6"/>
      <c r="H75" s="6"/>
      <c r="I75" s="12"/>
      <c r="J75" s="6"/>
      <c r="K75" s="12"/>
      <c r="L75" s="6"/>
      <c r="M75" s="12"/>
      <c r="N75" s="6"/>
      <c r="O75" s="12"/>
      <c r="P75" s="6"/>
      <c r="Q75" s="6"/>
      <c r="R75" s="6"/>
      <c r="S75" s="6"/>
      <c r="T75" s="16"/>
      <c r="U75" s="17">
        <f t="shared" si="2"/>
        <v>0</v>
      </c>
      <c r="V75" s="13" t="s">
        <v>10</v>
      </c>
      <c r="W75" s="1">
        <v>142</v>
      </c>
    </row>
    <row r="76" spans="1:23" ht="14.1" customHeight="1" x14ac:dyDescent="0.25">
      <c r="A76" s="1" t="s">
        <v>146</v>
      </c>
      <c r="B76" s="4" t="s">
        <v>147</v>
      </c>
      <c r="C76" s="9" t="s">
        <v>20</v>
      </c>
      <c r="D76" s="11">
        <v>142</v>
      </c>
      <c r="E76" s="10"/>
      <c r="F76" s="6"/>
      <c r="G76" s="6"/>
      <c r="H76" s="6"/>
      <c r="I76" s="12"/>
      <c r="J76" s="6"/>
      <c r="K76" s="12"/>
      <c r="L76" s="6"/>
      <c r="M76" s="12"/>
      <c r="N76" s="6"/>
      <c r="O76" s="12"/>
      <c r="P76" s="6"/>
      <c r="Q76" s="6"/>
      <c r="R76" s="6"/>
      <c r="S76" s="6"/>
      <c r="T76" s="16"/>
      <c r="U76" s="17">
        <f t="shared" si="2"/>
        <v>0</v>
      </c>
      <c r="V76" s="13" t="s">
        <v>10</v>
      </c>
      <c r="W76" s="1">
        <v>142</v>
      </c>
    </row>
    <row r="77" spans="1:23" ht="14.1" customHeight="1" x14ac:dyDescent="0.25">
      <c r="A77" s="1" t="s">
        <v>148</v>
      </c>
      <c r="B77" s="4" t="s">
        <v>149</v>
      </c>
      <c r="C77" s="9" t="s">
        <v>20</v>
      </c>
      <c r="D77" s="11">
        <v>142</v>
      </c>
      <c r="E77" s="10"/>
      <c r="F77" s="6"/>
      <c r="G77" s="6"/>
      <c r="H77" s="6"/>
      <c r="I77" s="12"/>
      <c r="J77" s="6"/>
      <c r="K77" s="12"/>
      <c r="L77" s="6"/>
      <c r="M77" s="12"/>
      <c r="N77" s="6"/>
      <c r="O77" s="12"/>
      <c r="P77" s="6"/>
      <c r="Q77" s="6"/>
      <c r="R77" s="6"/>
      <c r="S77" s="6"/>
      <c r="T77" s="16"/>
      <c r="U77" s="17">
        <f t="shared" si="2"/>
        <v>0</v>
      </c>
      <c r="V77" s="13" t="s">
        <v>10</v>
      </c>
      <c r="W77" s="1">
        <v>142</v>
      </c>
    </row>
    <row r="78" spans="1:23" ht="14.1" customHeight="1" x14ac:dyDescent="0.25">
      <c r="A78" s="1" t="s">
        <v>150</v>
      </c>
      <c r="B78" s="14" t="s">
        <v>151</v>
      </c>
      <c r="C78" s="9" t="s">
        <v>20</v>
      </c>
      <c r="D78" s="11">
        <v>142</v>
      </c>
      <c r="E78" s="10"/>
      <c r="F78" s="6"/>
      <c r="G78" s="6"/>
      <c r="H78" s="6"/>
      <c r="I78" s="12"/>
      <c r="J78" s="6"/>
      <c r="K78" s="12"/>
      <c r="L78" s="6"/>
      <c r="M78" s="12"/>
      <c r="N78" s="6"/>
      <c r="O78" s="12"/>
      <c r="P78" s="6"/>
      <c r="Q78" s="6"/>
      <c r="R78" s="6"/>
      <c r="S78" s="6"/>
      <c r="T78" s="16"/>
      <c r="U78" s="17">
        <f t="shared" si="2"/>
        <v>0</v>
      </c>
      <c r="V78" s="13" t="s">
        <v>10</v>
      </c>
      <c r="W78" s="1">
        <v>142</v>
      </c>
    </row>
    <row r="79" spans="1:23" ht="14.1" customHeight="1" x14ac:dyDescent="0.25">
      <c r="A79" s="1" t="s">
        <v>152</v>
      </c>
      <c r="B79" s="14" t="s">
        <v>153</v>
      </c>
      <c r="C79" s="9" t="s">
        <v>20</v>
      </c>
      <c r="D79" s="11">
        <v>142</v>
      </c>
      <c r="E79" s="10"/>
      <c r="F79" s="6"/>
      <c r="G79" s="6"/>
      <c r="H79" s="6"/>
      <c r="I79" s="12"/>
      <c r="J79" s="6"/>
      <c r="K79" s="12"/>
      <c r="L79" s="6"/>
      <c r="M79" s="12"/>
      <c r="N79" s="6"/>
      <c r="O79" s="12"/>
      <c r="P79" s="6"/>
      <c r="Q79" s="6"/>
      <c r="R79" s="6"/>
      <c r="S79" s="6"/>
      <c r="T79" s="16"/>
      <c r="U79" s="17">
        <f t="shared" si="2"/>
        <v>0</v>
      </c>
      <c r="V79" s="13" t="s">
        <v>10</v>
      </c>
      <c r="W79" s="1">
        <v>142</v>
      </c>
    </row>
    <row r="80" spans="1:23" ht="14.1" customHeight="1" x14ac:dyDescent="0.25">
      <c r="A80" s="1" t="s">
        <v>154</v>
      </c>
      <c r="B80" s="14" t="s">
        <v>155</v>
      </c>
      <c r="C80" s="9" t="s">
        <v>20</v>
      </c>
      <c r="D80" s="11">
        <v>142</v>
      </c>
      <c r="E80" s="10"/>
      <c r="F80" s="6"/>
      <c r="G80" s="6"/>
      <c r="H80" s="6"/>
      <c r="I80" s="12"/>
      <c r="J80" s="6"/>
      <c r="K80" s="12"/>
      <c r="L80" s="6"/>
      <c r="M80" s="12"/>
      <c r="N80" s="6"/>
      <c r="O80" s="12"/>
      <c r="P80" s="6"/>
      <c r="Q80" s="6"/>
      <c r="R80" s="6"/>
      <c r="S80" s="6"/>
      <c r="T80" s="16"/>
      <c r="U80" s="17">
        <f t="shared" si="2"/>
        <v>0</v>
      </c>
      <c r="V80" s="13" t="s">
        <v>10</v>
      </c>
      <c r="W80" s="1">
        <v>142</v>
      </c>
    </row>
    <row r="81" spans="1:23" ht="14.1" customHeight="1" x14ac:dyDescent="0.25">
      <c r="A81" s="1" t="s">
        <v>156</v>
      </c>
      <c r="B81" s="4" t="s">
        <v>157</v>
      </c>
      <c r="C81" s="9" t="s">
        <v>20</v>
      </c>
      <c r="D81" s="11">
        <v>142</v>
      </c>
      <c r="E81" s="10"/>
      <c r="F81" s="6"/>
      <c r="G81" s="6"/>
      <c r="H81" s="6"/>
      <c r="I81" s="12"/>
      <c r="J81" s="6"/>
      <c r="K81" s="12"/>
      <c r="L81" s="6"/>
      <c r="M81" s="12"/>
      <c r="N81" s="6"/>
      <c r="O81" s="12"/>
      <c r="P81" s="6"/>
      <c r="Q81" s="6"/>
      <c r="R81" s="6"/>
      <c r="S81" s="6"/>
      <c r="T81" s="16"/>
      <c r="U81" s="17">
        <f t="shared" si="2"/>
        <v>0</v>
      </c>
      <c r="V81" s="13" t="s">
        <v>10</v>
      </c>
      <c r="W81" s="1">
        <v>142</v>
      </c>
    </row>
    <row r="82" spans="1:23" ht="14.1" customHeight="1" x14ac:dyDescent="0.25">
      <c r="A82" s="1" t="s">
        <v>158</v>
      </c>
      <c r="B82" s="14" t="s">
        <v>159</v>
      </c>
      <c r="C82" s="9" t="s">
        <v>20</v>
      </c>
      <c r="D82" s="11">
        <v>142</v>
      </c>
      <c r="E82" s="10"/>
      <c r="F82" s="6"/>
      <c r="G82" s="6"/>
      <c r="H82" s="6"/>
      <c r="I82" s="12"/>
      <c r="J82" s="6"/>
      <c r="K82" s="12"/>
      <c r="L82" s="6"/>
      <c r="M82" s="12"/>
      <c r="N82" s="6"/>
      <c r="O82" s="12"/>
      <c r="P82" s="6"/>
      <c r="Q82" s="6"/>
      <c r="R82" s="6"/>
      <c r="S82" s="6"/>
      <c r="T82" s="16"/>
      <c r="U82" s="17">
        <f t="shared" si="2"/>
        <v>0</v>
      </c>
      <c r="V82" s="13" t="s">
        <v>10</v>
      </c>
      <c r="W82" s="1">
        <v>142</v>
      </c>
    </row>
    <row r="83" spans="1:23" ht="14.1" customHeight="1" x14ac:dyDescent="0.25">
      <c r="A83" s="1" t="s">
        <v>160</v>
      </c>
      <c r="B83" s="4" t="s">
        <v>161</v>
      </c>
      <c r="C83" s="9" t="s">
        <v>20</v>
      </c>
      <c r="D83" s="11">
        <v>142</v>
      </c>
      <c r="E83" s="10"/>
      <c r="F83" s="6"/>
      <c r="G83" s="6"/>
      <c r="H83" s="6"/>
      <c r="I83" s="12"/>
      <c r="J83" s="6"/>
      <c r="K83" s="12"/>
      <c r="L83" s="6"/>
      <c r="M83" s="12"/>
      <c r="N83" s="6"/>
      <c r="O83" s="12"/>
      <c r="P83" s="6"/>
      <c r="Q83" s="6"/>
      <c r="R83" s="6"/>
      <c r="S83" s="6"/>
      <c r="T83" s="16"/>
      <c r="U83" s="17">
        <f t="shared" si="2"/>
        <v>0</v>
      </c>
      <c r="V83" s="13" t="s">
        <v>10</v>
      </c>
      <c r="W83" s="1">
        <v>142</v>
      </c>
    </row>
    <row r="84" spans="1:23" ht="14.1" customHeight="1" x14ac:dyDescent="0.25">
      <c r="A84" s="1" t="s">
        <v>162</v>
      </c>
      <c r="B84" s="4" t="s">
        <v>163</v>
      </c>
      <c r="C84" s="9" t="s">
        <v>20</v>
      </c>
      <c r="D84" s="11">
        <v>142</v>
      </c>
      <c r="E84" s="10"/>
      <c r="F84" s="6"/>
      <c r="G84" s="6"/>
      <c r="H84" s="6"/>
      <c r="I84" s="12"/>
      <c r="J84" s="6"/>
      <c r="K84" s="12"/>
      <c r="L84" s="6"/>
      <c r="M84" s="12"/>
      <c r="N84" s="6"/>
      <c r="O84" s="12"/>
      <c r="P84" s="6"/>
      <c r="Q84" s="6"/>
      <c r="R84" s="6"/>
      <c r="S84" s="6"/>
      <c r="T84" s="16"/>
      <c r="U84" s="17">
        <f t="shared" si="2"/>
        <v>0</v>
      </c>
      <c r="V84" s="13" t="s">
        <v>10</v>
      </c>
      <c r="W84" s="1">
        <v>142</v>
      </c>
    </row>
    <row r="85" spans="1:23" ht="14.1" customHeight="1" x14ac:dyDescent="0.25">
      <c r="A85" s="1" t="s">
        <v>164</v>
      </c>
      <c r="B85" s="14" t="s">
        <v>165</v>
      </c>
      <c r="C85" s="9" t="s">
        <v>20</v>
      </c>
      <c r="D85" s="11">
        <v>142</v>
      </c>
      <c r="E85" s="10"/>
      <c r="F85" s="6"/>
      <c r="G85" s="6"/>
      <c r="H85" s="6"/>
      <c r="I85" s="12"/>
      <c r="J85" s="6"/>
      <c r="K85" s="12"/>
      <c r="L85" s="6"/>
      <c r="M85" s="12"/>
      <c r="N85" s="6"/>
      <c r="O85" s="12"/>
      <c r="P85" s="6"/>
      <c r="Q85" s="6"/>
      <c r="R85" s="6"/>
      <c r="S85" s="6"/>
      <c r="T85" s="16"/>
      <c r="U85" s="17">
        <f t="shared" si="2"/>
        <v>0</v>
      </c>
      <c r="V85" s="13" t="s">
        <v>10</v>
      </c>
      <c r="W85" s="1">
        <v>142</v>
      </c>
    </row>
    <row r="86" spans="1:23" ht="14.1" customHeight="1" x14ac:dyDescent="0.25">
      <c r="A86" s="1" t="s">
        <v>166</v>
      </c>
      <c r="B86" s="4" t="s">
        <v>167</v>
      </c>
      <c r="C86" s="9" t="s">
        <v>20</v>
      </c>
      <c r="D86" s="11">
        <v>142</v>
      </c>
      <c r="E86" s="10"/>
      <c r="F86" s="6"/>
      <c r="G86" s="6"/>
      <c r="H86" s="6"/>
      <c r="I86" s="12"/>
      <c r="J86" s="6"/>
      <c r="K86" s="12"/>
      <c r="L86" s="6"/>
      <c r="M86" s="12"/>
      <c r="N86" s="6"/>
      <c r="O86" s="12"/>
      <c r="P86" s="6"/>
      <c r="Q86" s="6"/>
      <c r="R86" s="6"/>
      <c r="S86" s="6"/>
      <c r="T86" s="16"/>
      <c r="U86" s="17">
        <f t="shared" si="2"/>
        <v>0</v>
      </c>
      <c r="V86" s="13" t="s">
        <v>10</v>
      </c>
      <c r="W86" s="1">
        <v>142</v>
      </c>
    </row>
    <row r="87" spans="1:23" ht="14.1" customHeight="1" x14ac:dyDescent="0.25">
      <c r="A87" s="1" t="s">
        <v>168</v>
      </c>
      <c r="B87" s="4" t="s">
        <v>169</v>
      </c>
      <c r="C87" s="9" t="s">
        <v>20</v>
      </c>
      <c r="D87" s="11">
        <v>142</v>
      </c>
      <c r="E87" s="10"/>
      <c r="F87" s="6"/>
      <c r="G87" s="6"/>
      <c r="H87" s="6"/>
      <c r="I87" s="12"/>
      <c r="J87" s="6"/>
      <c r="K87" s="12"/>
      <c r="L87" s="6"/>
      <c r="M87" s="12"/>
      <c r="N87" s="6"/>
      <c r="O87" s="12"/>
      <c r="P87" s="6"/>
      <c r="Q87" s="6"/>
      <c r="R87" s="6"/>
      <c r="S87" s="6"/>
      <c r="T87" s="16"/>
      <c r="U87" s="17">
        <f t="shared" si="2"/>
        <v>0</v>
      </c>
      <c r="V87" s="13" t="s">
        <v>10</v>
      </c>
      <c r="W87" s="1">
        <v>142</v>
      </c>
    </row>
    <row r="88" spans="1:23" ht="14.1" customHeight="1" x14ac:dyDescent="0.25">
      <c r="A88" s="1" t="s">
        <v>170</v>
      </c>
      <c r="B88" s="4" t="s">
        <v>171</v>
      </c>
      <c r="C88" s="9" t="s">
        <v>20</v>
      </c>
      <c r="D88" s="11">
        <v>142</v>
      </c>
      <c r="E88" s="10"/>
      <c r="F88" s="6"/>
      <c r="G88" s="6"/>
      <c r="H88" s="6"/>
      <c r="I88" s="12"/>
      <c r="J88" s="6"/>
      <c r="K88" s="12"/>
      <c r="L88" s="6"/>
      <c r="M88" s="12"/>
      <c r="N88" s="6"/>
      <c r="O88" s="12"/>
      <c r="P88" s="6"/>
      <c r="Q88" s="6"/>
      <c r="R88" s="6"/>
      <c r="S88" s="6"/>
      <c r="T88" s="16"/>
      <c r="U88" s="17">
        <f t="shared" si="2"/>
        <v>0</v>
      </c>
      <c r="V88" s="13" t="s">
        <v>10</v>
      </c>
      <c r="W88" s="1">
        <v>142</v>
      </c>
    </row>
    <row r="89" spans="1:23" ht="14.1" customHeight="1" x14ac:dyDescent="0.25">
      <c r="A89" s="1" t="s">
        <v>172</v>
      </c>
      <c r="B89" s="14" t="s">
        <v>173</v>
      </c>
      <c r="C89" s="9" t="s">
        <v>20</v>
      </c>
      <c r="D89" s="11">
        <v>142</v>
      </c>
      <c r="E89" s="10"/>
      <c r="F89" s="6"/>
      <c r="G89" s="6"/>
      <c r="H89" s="6"/>
      <c r="I89" s="12"/>
      <c r="J89" s="6"/>
      <c r="K89" s="12"/>
      <c r="L89" s="6"/>
      <c r="M89" s="12"/>
      <c r="N89" s="6"/>
      <c r="O89" s="12"/>
      <c r="P89" s="6"/>
      <c r="Q89" s="6"/>
      <c r="R89" s="6"/>
      <c r="S89" s="6"/>
      <c r="T89" s="16"/>
      <c r="U89" s="17">
        <f t="shared" si="2"/>
        <v>0</v>
      </c>
      <c r="V89" s="13" t="s">
        <v>10</v>
      </c>
      <c r="W89" s="1">
        <v>142</v>
      </c>
    </row>
    <row r="90" spans="1:23" ht="14.1" customHeight="1" x14ac:dyDescent="0.25">
      <c r="A90" s="1" t="s">
        <v>174</v>
      </c>
      <c r="B90" s="4" t="s">
        <v>175</v>
      </c>
      <c r="C90" s="9" t="s">
        <v>20</v>
      </c>
      <c r="D90" s="11">
        <v>142</v>
      </c>
      <c r="E90" s="10"/>
      <c r="F90" s="6"/>
      <c r="G90" s="6"/>
      <c r="H90" s="6"/>
      <c r="I90" s="12"/>
      <c r="J90" s="6"/>
      <c r="K90" s="12"/>
      <c r="L90" s="6"/>
      <c r="M90" s="12"/>
      <c r="N90" s="6"/>
      <c r="O90" s="12"/>
      <c r="P90" s="6"/>
      <c r="Q90" s="6"/>
      <c r="R90" s="6"/>
      <c r="S90" s="6"/>
      <c r="T90" s="16"/>
      <c r="U90" s="17">
        <f t="shared" si="2"/>
        <v>0</v>
      </c>
      <c r="V90" s="13" t="s">
        <v>10</v>
      </c>
      <c r="W90" s="1">
        <v>142</v>
      </c>
    </row>
    <row r="91" spans="1:23" ht="14.1" customHeight="1" x14ac:dyDescent="0.25">
      <c r="A91" s="1" t="s">
        <v>176</v>
      </c>
      <c r="B91" s="4" t="s">
        <v>177</v>
      </c>
      <c r="C91" s="9" t="s">
        <v>20</v>
      </c>
      <c r="D91" s="11">
        <v>142</v>
      </c>
      <c r="E91" s="10"/>
      <c r="F91" s="6"/>
      <c r="G91" s="6"/>
      <c r="H91" s="6"/>
      <c r="I91" s="12"/>
      <c r="J91" s="6"/>
      <c r="K91" s="12"/>
      <c r="L91" s="6"/>
      <c r="M91" s="12"/>
      <c r="N91" s="6"/>
      <c r="O91" s="12"/>
      <c r="P91" s="6"/>
      <c r="Q91" s="6"/>
      <c r="R91" s="6"/>
      <c r="S91" s="6"/>
      <c r="T91" s="16"/>
      <c r="U91" s="17">
        <f t="shared" si="2"/>
        <v>0</v>
      </c>
      <c r="V91" s="13" t="s">
        <v>10</v>
      </c>
      <c r="W91" s="1">
        <v>142</v>
      </c>
    </row>
    <row r="92" spans="1:23" ht="14.1" customHeight="1" x14ac:dyDescent="0.25">
      <c r="A92" s="1" t="s">
        <v>178</v>
      </c>
      <c r="B92" s="4" t="s">
        <v>179</v>
      </c>
      <c r="C92" s="9" t="s">
        <v>20</v>
      </c>
      <c r="D92" s="11">
        <v>142</v>
      </c>
      <c r="E92" s="10"/>
      <c r="F92" s="6"/>
      <c r="G92" s="6"/>
      <c r="H92" s="6"/>
      <c r="I92" s="12"/>
      <c r="J92" s="6"/>
      <c r="K92" s="12"/>
      <c r="L92" s="6"/>
      <c r="M92" s="12"/>
      <c r="N92" s="6"/>
      <c r="O92" s="12"/>
      <c r="P92" s="6"/>
      <c r="Q92" s="6"/>
      <c r="R92" s="6"/>
      <c r="S92" s="6"/>
      <c r="T92" s="16"/>
      <c r="U92" s="17">
        <f t="shared" si="2"/>
        <v>0</v>
      </c>
      <c r="V92" s="13" t="s">
        <v>10</v>
      </c>
      <c r="W92" s="1">
        <v>142</v>
      </c>
    </row>
    <row r="93" spans="1:23" ht="14.1" customHeight="1" x14ac:dyDescent="0.25">
      <c r="A93" s="1" t="s">
        <v>180</v>
      </c>
      <c r="B93" s="4" t="s">
        <v>181</v>
      </c>
      <c r="C93" s="9" t="s">
        <v>20</v>
      </c>
      <c r="D93" s="11">
        <v>142</v>
      </c>
      <c r="E93" s="10"/>
      <c r="F93" s="6"/>
      <c r="G93" s="6"/>
      <c r="H93" s="6"/>
      <c r="I93" s="12"/>
      <c r="J93" s="6"/>
      <c r="K93" s="12"/>
      <c r="L93" s="6"/>
      <c r="M93" s="12"/>
      <c r="N93" s="6"/>
      <c r="O93" s="12"/>
      <c r="P93" s="6"/>
      <c r="Q93" s="6"/>
      <c r="R93" s="6"/>
      <c r="S93" s="6"/>
      <c r="T93" s="16"/>
      <c r="U93" s="17">
        <f t="shared" si="2"/>
        <v>0</v>
      </c>
      <c r="V93" s="13" t="s">
        <v>10</v>
      </c>
      <c r="W93" s="1">
        <v>142</v>
      </c>
    </row>
    <row r="94" spans="1:23" ht="14.1" customHeight="1" x14ac:dyDescent="0.25">
      <c r="A94" s="1" t="s">
        <v>182</v>
      </c>
      <c r="B94" s="4" t="s">
        <v>183</v>
      </c>
      <c r="C94" s="9" t="s">
        <v>20</v>
      </c>
      <c r="D94" s="11">
        <v>142</v>
      </c>
      <c r="E94" s="10"/>
      <c r="F94" s="6"/>
      <c r="G94" s="6"/>
      <c r="H94" s="6"/>
      <c r="I94" s="12"/>
      <c r="J94" s="6"/>
      <c r="K94" s="12"/>
      <c r="L94" s="6"/>
      <c r="M94" s="12"/>
      <c r="N94" s="6"/>
      <c r="O94" s="12"/>
      <c r="P94" s="6"/>
      <c r="Q94" s="6"/>
      <c r="R94" s="6"/>
      <c r="S94" s="6"/>
      <c r="T94" s="16"/>
      <c r="U94" s="17">
        <f t="shared" si="2"/>
        <v>0</v>
      </c>
      <c r="V94" s="13" t="s">
        <v>10</v>
      </c>
      <c r="W94" s="1">
        <v>142</v>
      </c>
    </row>
    <row r="95" spans="1:23" ht="14.1" customHeight="1" x14ac:dyDescent="0.25">
      <c r="A95" s="1" t="s">
        <v>184</v>
      </c>
      <c r="B95" s="4" t="s">
        <v>185</v>
      </c>
      <c r="C95" s="9" t="s">
        <v>20</v>
      </c>
      <c r="D95" s="11">
        <v>142</v>
      </c>
      <c r="E95" s="10"/>
      <c r="F95" s="6"/>
      <c r="G95" s="6"/>
      <c r="H95" s="6"/>
      <c r="I95" s="12"/>
      <c r="J95" s="6"/>
      <c r="K95" s="12"/>
      <c r="L95" s="6"/>
      <c r="M95" s="12"/>
      <c r="N95" s="6"/>
      <c r="O95" s="12"/>
      <c r="P95" s="6"/>
      <c r="Q95" s="6"/>
      <c r="R95" s="6"/>
      <c r="S95" s="6"/>
      <c r="T95" s="16"/>
      <c r="U95" s="17">
        <f t="shared" si="2"/>
        <v>0</v>
      </c>
      <c r="V95" s="13" t="s">
        <v>10</v>
      </c>
      <c r="W95" s="1">
        <v>142</v>
      </c>
    </row>
    <row r="96" spans="1:23" ht="14.1" customHeight="1" x14ac:dyDescent="0.25">
      <c r="A96" s="1" t="s">
        <v>186</v>
      </c>
      <c r="B96" s="4" t="s">
        <v>187</v>
      </c>
      <c r="C96" s="9" t="s">
        <v>20</v>
      </c>
      <c r="D96" s="11">
        <v>142</v>
      </c>
      <c r="E96" s="10"/>
      <c r="F96" s="6"/>
      <c r="G96" s="6"/>
      <c r="H96" s="6"/>
      <c r="I96" s="12"/>
      <c r="J96" s="6"/>
      <c r="K96" s="12"/>
      <c r="L96" s="6"/>
      <c r="M96" s="12"/>
      <c r="N96" s="6"/>
      <c r="O96" s="12"/>
      <c r="P96" s="6"/>
      <c r="Q96" s="6"/>
      <c r="R96" s="6"/>
      <c r="S96" s="6"/>
      <c r="T96" s="16"/>
      <c r="U96" s="17">
        <f t="shared" si="2"/>
        <v>0</v>
      </c>
      <c r="V96" s="13" t="s">
        <v>10</v>
      </c>
      <c r="W96" s="1">
        <v>142</v>
      </c>
    </row>
    <row r="97" spans="1:23" ht="14.1" customHeight="1" x14ac:dyDescent="0.25">
      <c r="A97" s="1" t="s">
        <v>188</v>
      </c>
      <c r="B97" s="4" t="s">
        <v>189</v>
      </c>
      <c r="C97" s="9" t="s">
        <v>20</v>
      </c>
      <c r="D97" s="11">
        <v>142</v>
      </c>
      <c r="E97" s="10"/>
      <c r="F97" s="6"/>
      <c r="G97" s="6"/>
      <c r="H97" s="6"/>
      <c r="I97" s="12"/>
      <c r="J97" s="6"/>
      <c r="K97" s="12"/>
      <c r="L97" s="6"/>
      <c r="M97" s="12"/>
      <c r="N97" s="6"/>
      <c r="O97" s="12"/>
      <c r="P97" s="6"/>
      <c r="Q97" s="6"/>
      <c r="R97" s="6"/>
      <c r="S97" s="6"/>
      <c r="T97" s="16"/>
      <c r="U97" s="17">
        <f t="shared" si="2"/>
        <v>0</v>
      </c>
      <c r="V97" s="13" t="s">
        <v>10</v>
      </c>
      <c r="W97" s="1">
        <v>142</v>
      </c>
    </row>
    <row r="98" spans="1:23" ht="14.1" customHeight="1" x14ac:dyDescent="0.25">
      <c r="A98" s="1" t="s">
        <v>190</v>
      </c>
      <c r="B98" s="4" t="s">
        <v>191</v>
      </c>
      <c r="C98" s="9" t="s">
        <v>9</v>
      </c>
      <c r="D98" s="11">
        <v>84</v>
      </c>
      <c r="E98" s="10"/>
      <c r="F98" s="6"/>
      <c r="G98" s="6"/>
      <c r="H98" s="6"/>
      <c r="I98" s="6"/>
      <c r="J98" s="6"/>
      <c r="K98" s="6"/>
      <c r="L98" s="6"/>
      <c r="M98" s="12"/>
      <c r="N98" s="6"/>
      <c r="O98" s="12"/>
      <c r="P98" s="6"/>
      <c r="Q98" s="12"/>
      <c r="R98" s="6"/>
      <c r="S98" s="6"/>
      <c r="T98" s="16"/>
      <c r="U98" s="17">
        <f t="shared" si="2"/>
        <v>0</v>
      </c>
      <c r="V98" s="13" t="s">
        <v>10</v>
      </c>
      <c r="W98" s="1">
        <v>84</v>
      </c>
    </row>
    <row r="99" spans="1:23" ht="14.1" customHeight="1" x14ac:dyDescent="0.25">
      <c r="A99" s="1" t="s">
        <v>192</v>
      </c>
      <c r="B99" s="4" t="s">
        <v>193</v>
      </c>
      <c r="C99" s="9" t="s">
        <v>9</v>
      </c>
      <c r="D99" s="11">
        <v>84</v>
      </c>
      <c r="E99" s="10"/>
      <c r="F99" s="6"/>
      <c r="G99" s="6"/>
      <c r="H99" s="6"/>
      <c r="I99" s="6"/>
      <c r="J99" s="6"/>
      <c r="K99" s="6"/>
      <c r="L99" s="6"/>
      <c r="M99" s="12"/>
      <c r="N99" s="6"/>
      <c r="O99" s="12"/>
      <c r="P99" s="6"/>
      <c r="Q99" s="12"/>
      <c r="R99" s="6"/>
      <c r="S99" s="6"/>
      <c r="T99" s="16"/>
      <c r="U99" s="17">
        <f t="shared" si="2"/>
        <v>0</v>
      </c>
      <c r="V99" s="13" t="s">
        <v>10</v>
      </c>
      <c r="W99" s="1">
        <v>84</v>
      </c>
    </row>
    <row r="100" spans="1:23" ht="14.1" customHeight="1" x14ac:dyDescent="0.25">
      <c r="A100" s="1" t="s">
        <v>194</v>
      </c>
      <c r="B100" s="4" t="s">
        <v>195</v>
      </c>
      <c r="C100" s="9" t="s">
        <v>9</v>
      </c>
      <c r="D100" s="11">
        <v>84</v>
      </c>
      <c r="E100" s="10"/>
      <c r="F100" s="6"/>
      <c r="G100" s="6"/>
      <c r="H100" s="6"/>
      <c r="I100" s="6"/>
      <c r="J100" s="6"/>
      <c r="K100" s="6"/>
      <c r="L100" s="6"/>
      <c r="M100" s="12"/>
      <c r="N100" s="6"/>
      <c r="O100" s="12"/>
      <c r="P100" s="6"/>
      <c r="Q100" s="12"/>
      <c r="R100" s="6"/>
      <c r="S100" s="6"/>
      <c r="T100" s="16"/>
      <c r="U100" s="17">
        <f t="shared" si="2"/>
        <v>0</v>
      </c>
      <c r="V100" s="13" t="s">
        <v>10</v>
      </c>
      <c r="W100" s="1">
        <v>84</v>
      </c>
    </row>
    <row r="101" spans="1:23" ht="14.1" customHeight="1" x14ac:dyDescent="0.25">
      <c r="A101" s="1" t="s">
        <v>196</v>
      </c>
      <c r="B101" s="4" t="s">
        <v>197</v>
      </c>
      <c r="C101" s="9" t="s">
        <v>9</v>
      </c>
      <c r="D101" s="11">
        <v>84</v>
      </c>
      <c r="E101" s="10"/>
      <c r="F101" s="6"/>
      <c r="G101" s="6"/>
      <c r="H101" s="6"/>
      <c r="I101" s="6"/>
      <c r="J101" s="6"/>
      <c r="K101" s="6"/>
      <c r="L101" s="6"/>
      <c r="M101" s="12"/>
      <c r="N101" s="6"/>
      <c r="O101" s="12"/>
      <c r="P101" s="6"/>
      <c r="Q101" s="12"/>
      <c r="R101" s="6"/>
      <c r="S101" s="6"/>
      <c r="T101" s="16"/>
      <c r="U101" s="17">
        <f t="shared" si="2"/>
        <v>0</v>
      </c>
      <c r="V101" s="13" t="s">
        <v>10</v>
      </c>
      <c r="W101" s="1">
        <v>84</v>
      </c>
    </row>
    <row r="102" spans="1:23" ht="14.1" customHeight="1" x14ac:dyDescent="0.25">
      <c r="A102" s="1" t="s">
        <v>198</v>
      </c>
      <c r="B102" s="4" t="s">
        <v>199</v>
      </c>
      <c r="C102" s="9" t="s">
        <v>20</v>
      </c>
      <c r="D102" s="11">
        <v>142</v>
      </c>
      <c r="E102" s="10"/>
      <c r="F102" s="6"/>
      <c r="G102" s="6"/>
      <c r="H102" s="6"/>
      <c r="I102" s="12"/>
      <c r="J102" s="6"/>
      <c r="K102" s="12"/>
      <c r="L102" s="6"/>
      <c r="M102" s="12"/>
      <c r="N102" s="6"/>
      <c r="O102" s="12"/>
      <c r="P102" s="6"/>
      <c r="Q102" s="6"/>
      <c r="R102" s="6"/>
      <c r="S102" s="6"/>
      <c r="T102" s="16"/>
      <c r="U102" s="17">
        <f t="shared" si="2"/>
        <v>0</v>
      </c>
      <c r="V102" s="13" t="s">
        <v>10</v>
      </c>
      <c r="W102" s="1">
        <v>142</v>
      </c>
    </row>
    <row r="103" spans="1:23" ht="14.1" customHeight="1" x14ac:dyDescent="0.25">
      <c r="A103" s="1" t="s">
        <v>200</v>
      </c>
      <c r="B103" s="4" t="s">
        <v>201</v>
      </c>
      <c r="C103" s="9" t="s">
        <v>20</v>
      </c>
      <c r="D103" s="11">
        <v>142</v>
      </c>
      <c r="E103" s="10"/>
      <c r="F103" s="6"/>
      <c r="G103" s="6"/>
      <c r="H103" s="6"/>
      <c r="I103" s="12"/>
      <c r="J103" s="6"/>
      <c r="K103" s="12"/>
      <c r="L103" s="6"/>
      <c r="M103" s="12"/>
      <c r="N103" s="6"/>
      <c r="O103" s="12"/>
      <c r="P103" s="6"/>
      <c r="Q103" s="6"/>
      <c r="R103" s="6"/>
      <c r="S103" s="6"/>
      <c r="T103" s="16"/>
      <c r="U103" s="17">
        <f t="shared" si="2"/>
        <v>0</v>
      </c>
      <c r="V103" s="13" t="s">
        <v>10</v>
      </c>
      <c r="W103" s="1">
        <v>142</v>
      </c>
    </row>
    <row r="104" spans="1:23" ht="14.1" customHeight="1" x14ac:dyDescent="0.25">
      <c r="A104" s="1" t="s">
        <v>202</v>
      </c>
      <c r="B104" s="14" t="s">
        <v>203</v>
      </c>
      <c r="C104" s="9" t="s">
        <v>9</v>
      </c>
      <c r="D104" s="11">
        <v>84</v>
      </c>
      <c r="E104" s="10"/>
      <c r="F104" s="6"/>
      <c r="G104" s="6"/>
      <c r="H104" s="6"/>
      <c r="I104" s="6"/>
      <c r="J104" s="6"/>
      <c r="K104" s="12"/>
      <c r="L104" s="6"/>
      <c r="M104" s="12"/>
      <c r="N104" s="6"/>
      <c r="O104" s="12"/>
      <c r="P104" s="6"/>
      <c r="Q104" s="6"/>
      <c r="R104" s="6"/>
      <c r="S104" s="6"/>
      <c r="T104" s="16"/>
      <c r="U104" s="17">
        <f t="shared" si="2"/>
        <v>0</v>
      </c>
      <c r="V104" s="13" t="s">
        <v>10</v>
      </c>
      <c r="W104" s="1">
        <v>84</v>
      </c>
    </row>
    <row r="105" spans="1:23" ht="14.1" customHeight="1" x14ac:dyDescent="0.25">
      <c r="A105" s="1" t="s">
        <v>204</v>
      </c>
      <c r="B105" s="14" t="s">
        <v>205</v>
      </c>
      <c r="C105" s="9" t="s">
        <v>9</v>
      </c>
      <c r="D105" s="11">
        <v>84</v>
      </c>
      <c r="E105" s="10"/>
      <c r="F105" s="6"/>
      <c r="G105" s="6"/>
      <c r="H105" s="6"/>
      <c r="I105" s="6"/>
      <c r="J105" s="6"/>
      <c r="K105" s="12"/>
      <c r="L105" s="6"/>
      <c r="M105" s="12"/>
      <c r="N105" s="6"/>
      <c r="O105" s="12"/>
      <c r="P105" s="6"/>
      <c r="Q105" s="6"/>
      <c r="R105" s="6"/>
      <c r="S105" s="6"/>
      <c r="T105" s="16"/>
      <c r="U105" s="17">
        <f t="shared" ref="U105:U136" si="3">SUM(E105:T105)</f>
        <v>0</v>
      </c>
      <c r="V105" s="13" t="s">
        <v>10</v>
      </c>
      <c r="W105" s="1">
        <v>84</v>
      </c>
    </row>
    <row r="106" spans="1:23" ht="14.1" customHeight="1" x14ac:dyDescent="0.25">
      <c r="A106" s="1" t="s">
        <v>206</v>
      </c>
      <c r="B106" s="4" t="s">
        <v>207</v>
      </c>
      <c r="C106" s="9" t="s">
        <v>9</v>
      </c>
      <c r="D106" s="11">
        <v>84</v>
      </c>
      <c r="E106" s="10"/>
      <c r="F106" s="6"/>
      <c r="G106" s="6"/>
      <c r="H106" s="6"/>
      <c r="I106" s="6"/>
      <c r="J106" s="6"/>
      <c r="K106" s="12"/>
      <c r="L106" s="6"/>
      <c r="M106" s="12"/>
      <c r="N106" s="6"/>
      <c r="O106" s="12"/>
      <c r="P106" s="6"/>
      <c r="Q106" s="6"/>
      <c r="R106" s="6"/>
      <c r="S106" s="6"/>
      <c r="T106" s="16"/>
      <c r="U106" s="17">
        <f t="shared" si="3"/>
        <v>0</v>
      </c>
      <c r="V106" s="13" t="s">
        <v>10</v>
      </c>
      <c r="W106" s="1">
        <v>84</v>
      </c>
    </row>
    <row r="107" spans="1:23" ht="14.1" customHeight="1" x14ac:dyDescent="0.25">
      <c r="A107" s="1" t="s">
        <v>208</v>
      </c>
      <c r="B107" s="14" t="s">
        <v>209</v>
      </c>
      <c r="C107" s="9" t="s">
        <v>9</v>
      </c>
      <c r="D107" s="11">
        <v>84</v>
      </c>
      <c r="E107" s="10"/>
      <c r="F107" s="6"/>
      <c r="G107" s="6"/>
      <c r="H107" s="6"/>
      <c r="I107" s="6"/>
      <c r="J107" s="6"/>
      <c r="K107" s="12"/>
      <c r="L107" s="6"/>
      <c r="M107" s="12"/>
      <c r="N107" s="6"/>
      <c r="O107" s="12"/>
      <c r="P107" s="6"/>
      <c r="Q107" s="6"/>
      <c r="R107" s="6"/>
      <c r="S107" s="6"/>
      <c r="T107" s="16"/>
      <c r="U107" s="17">
        <f t="shared" si="3"/>
        <v>0</v>
      </c>
      <c r="V107" s="13" t="s">
        <v>10</v>
      </c>
      <c r="W107" s="1">
        <v>84</v>
      </c>
    </row>
    <row r="108" spans="1:23" ht="14.1" customHeight="1" x14ac:dyDescent="0.25">
      <c r="A108" s="1" t="s">
        <v>210</v>
      </c>
      <c r="B108" s="4" t="s">
        <v>211</v>
      </c>
      <c r="C108" s="9" t="s">
        <v>9</v>
      </c>
      <c r="D108" s="11">
        <v>84</v>
      </c>
      <c r="E108" s="10"/>
      <c r="F108" s="6"/>
      <c r="G108" s="6"/>
      <c r="H108" s="6"/>
      <c r="I108" s="12"/>
      <c r="J108" s="6"/>
      <c r="K108" s="12"/>
      <c r="L108" s="6"/>
      <c r="M108" s="12"/>
      <c r="N108" s="6"/>
      <c r="O108" s="12"/>
      <c r="P108" s="6"/>
      <c r="Q108" s="12"/>
      <c r="R108" s="6"/>
      <c r="S108" s="6"/>
      <c r="T108" s="16"/>
      <c r="U108" s="17">
        <f t="shared" si="3"/>
        <v>0</v>
      </c>
      <c r="V108" s="13" t="s">
        <v>10</v>
      </c>
      <c r="W108" s="1">
        <v>84</v>
      </c>
    </row>
    <row r="109" spans="1:23" ht="14.1" customHeight="1" x14ac:dyDescent="0.25">
      <c r="A109" s="1" t="s">
        <v>212</v>
      </c>
      <c r="B109" s="4" t="s">
        <v>213</v>
      </c>
      <c r="C109" s="9" t="s">
        <v>9</v>
      </c>
      <c r="D109" s="11">
        <v>84</v>
      </c>
      <c r="E109" s="10"/>
      <c r="F109" s="6"/>
      <c r="G109" s="6"/>
      <c r="H109" s="6"/>
      <c r="I109" s="6"/>
      <c r="J109" s="6"/>
      <c r="K109" s="6"/>
      <c r="L109" s="6"/>
      <c r="M109" s="12"/>
      <c r="N109" s="6"/>
      <c r="O109" s="12"/>
      <c r="P109" s="6"/>
      <c r="Q109" s="12"/>
      <c r="R109" s="6"/>
      <c r="S109" s="6"/>
      <c r="T109" s="16"/>
      <c r="U109" s="17">
        <f t="shared" si="3"/>
        <v>0</v>
      </c>
      <c r="V109" s="13" t="s">
        <v>10</v>
      </c>
      <c r="W109" s="1">
        <v>84</v>
      </c>
    </row>
    <row r="110" spans="1:23" ht="14.1" customHeight="1" x14ac:dyDescent="0.25">
      <c r="A110" s="1" t="s">
        <v>214</v>
      </c>
      <c r="B110" s="4" t="s">
        <v>215</v>
      </c>
      <c r="C110" s="9" t="s">
        <v>20</v>
      </c>
      <c r="D110" s="11">
        <v>142</v>
      </c>
      <c r="E110" s="10"/>
      <c r="F110" s="6"/>
      <c r="G110" s="6"/>
      <c r="H110" s="6"/>
      <c r="I110" s="12"/>
      <c r="J110" s="6"/>
      <c r="K110" s="12"/>
      <c r="L110" s="6"/>
      <c r="M110" s="12"/>
      <c r="N110" s="6"/>
      <c r="O110" s="12"/>
      <c r="P110" s="6"/>
      <c r="Q110" s="12"/>
      <c r="R110" s="6"/>
      <c r="S110" s="6"/>
      <c r="T110" s="16"/>
      <c r="U110" s="17">
        <f t="shared" si="3"/>
        <v>0</v>
      </c>
      <c r="V110" s="13" t="s">
        <v>10</v>
      </c>
      <c r="W110" s="1">
        <v>142</v>
      </c>
    </row>
    <row r="111" spans="1:23" ht="14.1" customHeight="1" x14ac:dyDescent="0.25">
      <c r="A111" s="1" t="s">
        <v>216</v>
      </c>
      <c r="B111" s="4" t="s">
        <v>217</v>
      </c>
      <c r="C111" s="9" t="s">
        <v>20</v>
      </c>
      <c r="D111" s="11">
        <v>142</v>
      </c>
      <c r="E111" s="10"/>
      <c r="F111" s="6"/>
      <c r="G111" s="6"/>
      <c r="H111" s="6"/>
      <c r="I111" s="12"/>
      <c r="J111" s="12"/>
      <c r="K111" s="12"/>
      <c r="L111" s="12"/>
      <c r="M111" s="12"/>
      <c r="N111" s="12"/>
      <c r="O111" s="12"/>
      <c r="P111" s="12"/>
      <c r="Q111" s="12"/>
      <c r="R111" s="6"/>
      <c r="S111" s="6"/>
      <c r="T111" s="16"/>
      <c r="U111" s="17">
        <f t="shared" si="3"/>
        <v>0</v>
      </c>
      <c r="V111" s="13" t="s">
        <v>10</v>
      </c>
      <c r="W111" s="1">
        <v>142</v>
      </c>
    </row>
    <row r="112" spans="1:23" ht="14.1" customHeight="1" x14ac:dyDescent="0.25">
      <c r="A112" s="1" t="s">
        <v>218</v>
      </c>
      <c r="B112" s="4" t="s">
        <v>219</v>
      </c>
      <c r="C112" s="9" t="s">
        <v>20</v>
      </c>
      <c r="D112" s="11">
        <v>142</v>
      </c>
      <c r="E112" s="10"/>
      <c r="F112" s="6"/>
      <c r="G112" s="6"/>
      <c r="H112" s="6"/>
      <c r="I112" s="12"/>
      <c r="J112" s="6"/>
      <c r="K112" s="12"/>
      <c r="L112" s="6"/>
      <c r="M112" s="12"/>
      <c r="N112" s="6"/>
      <c r="O112" s="12"/>
      <c r="P112" s="6"/>
      <c r="Q112" s="6"/>
      <c r="R112" s="6"/>
      <c r="S112" s="6"/>
      <c r="T112" s="16"/>
      <c r="U112" s="17">
        <f t="shared" si="3"/>
        <v>0</v>
      </c>
      <c r="V112" s="13" t="s">
        <v>10</v>
      </c>
      <c r="W112" s="1">
        <v>142</v>
      </c>
    </row>
    <row r="113" spans="1:23" ht="14.1" customHeight="1" x14ac:dyDescent="0.25">
      <c r="A113" s="1" t="s">
        <v>220</v>
      </c>
      <c r="B113" s="4" t="s">
        <v>221</v>
      </c>
      <c r="C113" s="9" t="s">
        <v>20</v>
      </c>
      <c r="D113" s="11">
        <v>142</v>
      </c>
      <c r="E113" s="10"/>
      <c r="F113" s="6"/>
      <c r="G113" s="6"/>
      <c r="H113" s="6"/>
      <c r="I113" s="12"/>
      <c r="J113" s="6"/>
      <c r="K113" s="12"/>
      <c r="L113" s="6"/>
      <c r="M113" s="12"/>
      <c r="N113" s="6"/>
      <c r="O113" s="12"/>
      <c r="P113" s="6"/>
      <c r="Q113" s="12"/>
      <c r="R113" s="6"/>
      <c r="S113" s="6"/>
      <c r="T113" s="16"/>
      <c r="U113" s="17">
        <f t="shared" si="3"/>
        <v>0</v>
      </c>
      <c r="V113" s="13" t="s">
        <v>10</v>
      </c>
      <c r="W113" s="1">
        <v>142</v>
      </c>
    </row>
    <row r="114" spans="1:23" ht="14.1" customHeight="1" x14ac:dyDescent="0.25">
      <c r="A114" s="1" t="s">
        <v>222</v>
      </c>
      <c r="B114" s="4" t="s">
        <v>223</v>
      </c>
      <c r="C114" s="9" t="s">
        <v>20</v>
      </c>
      <c r="D114" s="11">
        <v>142</v>
      </c>
      <c r="E114" s="10"/>
      <c r="F114" s="6"/>
      <c r="G114" s="6"/>
      <c r="H114" s="6"/>
      <c r="I114" s="12"/>
      <c r="J114" s="6"/>
      <c r="K114" s="12"/>
      <c r="L114" s="6"/>
      <c r="M114" s="12"/>
      <c r="N114" s="6"/>
      <c r="O114" s="12"/>
      <c r="P114" s="6"/>
      <c r="Q114" s="12"/>
      <c r="R114" s="6"/>
      <c r="S114" s="6"/>
      <c r="T114" s="16"/>
      <c r="U114" s="17">
        <f t="shared" si="3"/>
        <v>0</v>
      </c>
      <c r="V114" s="13" t="s">
        <v>10</v>
      </c>
      <c r="W114" s="1">
        <v>142</v>
      </c>
    </row>
    <row r="115" spans="1:23" ht="14.1" customHeight="1" x14ac:dyDescent="0.25">
      <c r="A115" s="1" t="s">
        <v>224</v>
      </c>
      <c r="B115" s="4" t="s">
        <v>225</v>
      </c>
      <c r="C115" s="9" t="s">
        <v>20</v>
      </c>
      <c r="D115" s="11">
        <v>142</v>
      </c>
      <c r="E115" s="10"/>
      <c r="F115" s="6"/>
      <c r="G115" s="6"/>
      <c r="H115" s="6"/>
      <c r="I115" s="12"/>
      <c r="J115" s="6"/>
      <c r="K115" s="12"/>
      <c r="L115" s="6"/>
      <c r="M115" s="12"/>
      <c r="N115" s="6"/>
      <c r="O115" s="12"/>
      <c r="P115" s="6"/>
      <c r="Q115" s="12"/>
      <c r="R115" s="6"/>
      <c r="S115" s="6"/>
      <c r="T115" s="16"/>
      <c r="U115" s="17">
        <f t="shared" si="3"/>
        <v>0</v>
      </c>
      <c r="V115" s="13" t="s">
        <v>10</v>
      </c>
      <c r="W115" s="1">
        <v>142</v>
      </c>
    </row>
    <row r="116" spans="1:23" ht="14.1" customHeight="1" x14ac:dyDescent="0.25">
      <c r="A116" s="1" t="s">
        <v>226</v>
      </c>
      <c r="B116" s="4" t="s">
        <v>227</v>
      </c>
      <c r="C116" s="9" t="s">
        <v>20</v>
      </c>
      <c r="D116" s="11">
        <v>142</v>
      </c>
      <c r="E116" s="10"/>
      <c r="F116" s="6"/>
      <c r="G116" s="6"/>
      <c r="H116" s="6"/>
      <c r="I116" s="12"/>
      <c r="J116" s="6"/>
      <c r="K116" s="12"/>
      <c r="L116" s="6"/>
      <c r="M116" s="12"/>
      <c r="N116" s="6"/>
      <c r="O116" s="12"/>
      <c r="P116" s="6"/>
      <c r="Q116" s="12"/>
      <c r="R116" s="6"/>
      <c r="S116" s="6"/>
      <c r="T116" s="16"/>
      <c r="U116" s="17">
        <f t="shared" si="3"/>
        <v>0</v>
      </c>
      <c r="V116" s="13" t="s">
        <v>10</v>
      </c>
      <c r="W116" s="1">
        <v>142</v>
      </c>
    </row>
    <row r="117" spans="1:23" ht="14.1" customHeight="1" x14ac:dyDescent="0.25">
      <c r="A117" s="1" t="s">
        <v>228</v>
      </c>
      <c r="B117" s="4" t="s">
        <v>229</v>
      </c>
      <c r="C117" s="9" t="s">
        <v>20</v>
      </c>
      <c r="D117" s="11">
        <v>142</v>
      </c>
      <c r="E117" s="10"/>
      <c r="F117" s="6"/>
      <c r="G117" s="6"/>
      <c r="H117" s="6"/>
      <c r="I117" s="12"/>
      <c r="J117" s="6"/>
      <c r="K117" s="12"/>
      <c r="L117" s="6"/>
      <c r="M117" s="12"/>
      <c r="N117" s="6"/>
      <c r="O117" s="12"/>
      <c r="P117" s="6"/>
      <c r="Q117" s="12"/>
      <c r="R117" s="6"/>
      <c r="S117" s="6"/>
      <c r="T117" s="16"/>
      <c r="U117" s="17">
        <f t="shared" si="3"/>
        <v>0</v>
      </c>
      <c r="V117" s="13" t="s">
        <v>10</v>
      </c>
      <c r="W117" s="1">
        <v>142</v>
      </c>
    </row>
    <row r="118" spans="1:23" ht="14.1" customHeight="1" x14ac:dyDescent="0.25">
      <c r="A118" s="1" t="s">
        <v>230</v>
      </c>
      <c r="B118" s="4" t="s">
        <v>231</v>
      </c>
      <c r="C118" s="9" t="s">
        <v>20</v>
      </c>
      <c r="D118" s="11">
        <v>142</v>
      </c>
      <c r="E118" s="10"/>
      <c r="F118" s="6"/>
      <c r="G118" s="6"/>
      <c r="H118" s="6"/>
      <c r="I118" s="12"/>
      <c r="J118" s="12"/>
      <c r="K118" s="12"/>
      <c r="L118" s="12"/>
      <c r="M118" s="12"/>
      <c r="N118" s="12"/>
      <c r="O118" s="12"/>
      <c r="P118" s="12"/>
      <c r="Q118" s="12"/>
      <c r="R118" s="6"/>
      <c r="S118" s="6"/>
      <c r="T118" s="16"/>
      <c r="U118" s="17">
        <f t="shared" si="3"/>
        <v>0</v>
      </c>
      <c r="V118" s="13" t="s">
        <v>10</v>
      </c>
      <c r="W118" s="1">
        <v>142</v>
      </c>
    </row>
    <row r="119" spans="1:23" ht="14.1" customHeight="1" x14ac:dyDescent="0.25">
      <c r="A119" s="1" t="s">
        <v>232</v>
      </c>
      <c r="B119" s="4" t="s">
        <v>233</v>
      </c>
      <c r="C119" s="9" t="s">
        <v>20</v>
      </c>
      <c r="D119" s="11">
        <v>142</v>
      </c>
      <c r="E119" s="10"/>
      <c r="F119" s="6"/>
      <c r="G119" s="6"/>
      <c r="H119" s="6"/>
      <c r="I119" s="12"/>
      <c r="J119" s="6"/>
      <c r="K119" s="12"/>
      <c r="L119" s="6"/>
      <c r="M119" s="12"/>
      <c r="N119" s="6"/>
      <c r="O119" s="12"/>
      <c r="P119" s="6"/>
      <c r="Q119" s="12"/>
      <c r="R119" s="6"/>
      <c r="S119" s="6"/>
      <c r="T119" s="16"/>
      <c r="U119" s="17">
        <f t="shared" si="3"/>
        <v>0</v>
      </c>
      <c r="V119" s="13" t="s">
        <v>10</v>
      </c>
      <c r="W119" s="1">
        <v>142</v>
      </c>
    </row>
    <row r="120" spans="1:23" ht="14.1" customHeight="1" x14ac:dyDescent="0.25">
      <c r="A120" s="1" t="s">
        <v>234</v>
      </c>
      <c r="B120" s="4" t="s">
        <v>235</v>
      </c>
      <c r="C120" s="9" t="s">
        <v>20</v>
      </c>
      <c r="D120" s="11">
        <v>142</v>
      </c>
      <c r="E120" s="10"/>
      <c r="F120" s="6"/>
      <c r="G120" s="6"/>
      <c r="H120" s="6"/>
      <c r="I120" s="12"/>
      <c r="J120" s="6"/>
      <c r="K120" s="12"/>
      <c r="L120" s="6"/>
      <c r="M120" s="12"/>
      <c r="N120" s="6"/>
      <c r="O120" s="12"/>
      <c r="P120" s="6"/>
      <c r="Q120" s="12"/>
      <c r="R120" s="6"/>
      <c r="S120" s="6"/>
      <c r="T120" s="16"/>
      <c r="U120" s="17">
        <f t="shared" si="3"/>
        <v>0</v>
      </c>
      <c r="V120" s="13" t="s">
        <v>10</v>
      </c>
      <c r="W120" s="1">
        <v>142</v>
      </c>
    </row>
    <row r="121" spans="1:23" ht="14.1" customHeight="1" x14ac:dyDescent="0.25">
      <c r="A121" s="1" t="s">
        <v>236</v>
      </c>
      <c r="B121" s="4" t="s">
        <v>237</v>
      </c>
      <c r="C121" s="9" t="s">
        <v>20</v>
      </c>
      <c r="D121" s="11">
        <v>142</v>
      </c>
      <c r="E121" s="10"/>
      <c r="F121" s="6"/>
      <c r="G121" s="6"/>
      <c r="H121" s="6"/>
      <c r="I121" s="12"/>
      <c r="J121" s="12"/>
      <c r="K121" s="12"/>
      <c r="L121" s="12"/>
      <c r="M121" s="12"/>
      <c r="N121" s="12"/>
      <c r="O121" s="12"/>
      <c r="P121" s="12"/>
      <c r="Q121" s="12"/>
      <c r="R121" s="6"/>
      <c r="S121" s="6"/>
      <c r="T121" s="16"/>
      <c r="U121" s="17">
        <f t="shared" si="3"/>
        <v>0</v>
      </c>
      <c r="V121" s="13" t="s">
        <v>10</v>
      </c>
      <c r="W121" s="1">
        <v>142</v>
      </c>
    </row>
    <row r="122" spans="1:23" ht="14.1" customHeight="1" x14ac:dyDescent="0.25">
      <c r="A122" s="1" t="s">
        <v>238</v>
      </c>
      <c r="B122" s="4" t="s">
        <v>239</v>
      </c>
      <c r="C122" s="9" t="s">
        <v>20</v>
      </c>
      <c r="D122" s="11">
        <v>142</v>
      </c>
      <c r="E122" s="10"/>
      <c r="F122" s="6"/>
      <c r="G122" s="6"/>
      <c r="H122" s="6"/>
      <c r="I122" s="12"/>
      <c r="J122" s="6"/>
      <c r="K122" s="12"/>
      <c r="L122" s="6"/>
      <c r="M122" s="12"/>
      <c r="N122" s="6"/>
      <c r="O122" s="12"/>
      <c r="P122" s="6"/>
      <c r="Q122" s="12"/>
      <c r="R122" s="6"/>
      <c r="S122" s="6"/>
      <c r="T122" s="16"/>
      <c r="U122" s="17">
        <f t="shared" si="3"/>
        <v>0</v>
      </c>
      <c r="V122" s="13" t="s">
        <v>10</v>
      </c>
      <c r="W122" s="1">
        <v>142</v>
      </c>
    </row>
    <row r="123" spans="1:23" ht="14.1" customHeight="1" x14ac:dyDescent="0.25">
      <c r="A123" s="1" t="s">
        <v>240</v>
      </c>
      <c r="B123" s="4" t="s">
        <v>241</v>
      </c>
      <c r="C123" s="9" t="s">
        <v>20</v>
      </c>
      <c r="D123" s="11">
        <v>142</v>
      </c>
      <c r="E123" s="10"/>
      <c r="F123" s="6"/>
      <c r="G123" s="6"/>
      <c r="H123" s="6"/>
      <c r="I123" s="12"/>
      <c r="J123" s="6"/>
      <c r="K123" s="12"/>
      <c r="L123" s="6"/>
      <c r="M123" s="12"/>
      <c r="N123" s="6"/>
      <c r="O123" s="12"/>
      <c r="P123" s="6"/>
      <c r="Q123" s="12"/>
      <c r="R123" s="6"/>
      <c r="S123" s="6"/>
      <c r="T123" s="16"/>
      <c r="U123" s="17">
        <f t="shared" si="3"/>
        <v>0</v>
      </c>
      <c r="V123" s="13" t="s">
        <v>10</v>
      </c>
      <c r="W123" s="1">
        <v>142</v>
      </c>
    </row>
    <row r="124" spans="1:23" ht="14.1" customHeight="1" x14ac:dyDescent="0.25">
      <c r="A124" s="1" t="s">
        <v>242</v>
      </c>
      <c r="B124" s="4" t="s">
        <v>243</v>
      </c>
      <c r="C124" s="9" t="s">
        <v>20</v>
      </c>
      <c r="D124" s="11">
        <v>142</v>
      </c>
      <c r="E124" s="10"/>
      <c r="F124" s="6"/>
      <c r="G124" s="6"/>
      <c r="H124" s="6"/>
      <c r="I124" s="12"/>
      <c r="J124" s="6"/>
      <c r="K124" s="12"/>
      <c r="L124" s="6"/>
      <c r="M124" s="12"/>
      <c r="N124" s="6"/>
      <c r="O124" s="12"/>
      <c r="P124" s="6"/>
      <c r="Q124" s="12"/>
      <c r="R124" s="6"/>
      <c r="S124" s="6"/>
      <c r="T124" s="16"/>
      <c r="U124" s="17">
        <f t="shared" si="3"/>
        <v>0</v>
      </c>
      <c r="V124" s="13" t="s">
        <v>10</v>
      </c>
      <c r="W124" s="1">
        <v>142</v>
      </c>
    </row>
    <row r="125" spans="1:23" ht="14.1" customHeight="1" x14ac:dyDescent="0.25">
      <c r="A125" s="1" t="s">
        <v>244</v>
      </c>
      <c r="B125" s="14" t="s">
        <v>245</v>
      </c>
      <c r="C125" s="9" t="s">
        <v>20</v>
      </c>
      <c r="D125" s="11">
        <v>142</v>
      </c>
      <c r="E125" s="10"/>
      <c r="F125" s="6"/>
      <c r="G125" s="6"/>
      <c r="H125" s="6"/>
      <c r="I125" s="12"/>
      <c r="J125" s="6"/>
      <c r="K125" s="12"/>
      <c r="L125" s="6"/>
      <c r="M125" s="12"/>
      <c r="N125" s="6"/>
      <c r="O125" s="12"/>
      <c r="P125" s="6"/>
      <c r="Q125" s="12"/>
      <c r="R125" s="6"/>
      <c r="S125" s="6"/>
      <c r="T125" s="16"/>
      <c r="U125" s="17">
        <f t="shared" si="3"/>
        <v>0</v>
      </c>
      <c r="V125" s="13" t="s">
        <v>10</v>
      </c>
      <c r="W125" s="1">
        <v>142</v>
      </c>
    </row>
    <row r="126" spans="1:23" ht="14.1" customHeight="1" x14ac:dyDescent="0.25">
      <c r="A126" s="1" t="s">
        <v>246</v>
      </c>
      <c r="B126" s="14" t="s">
        <v>247</v>
      </c>
      <c r="C126" s="9" t="s">
        <v>20</v>
      </c>
      <c r="D126" s="11">
        <v>142</v>
      </c>
      <c r="E126" s="10"/>
      <c r="F126" s="6"/>
      <c r="G126" s="6"/>
      <c r="H126" s="6"/>
      <c r="I126" s="12"/>
      <c r="J126" s="6"/>
      <c r="K126" s="12"/>
      <c r="L126" s="6"/>
      <c r="M126" s="12"/>
      <c r="N126" s="6"/>
      <c r="O126" s="12"/>
      <c r="P126" s="6"/>
      <c r="Q126" s="12"/>
      <c r="R126" s="6"/>
      <c r="S126" s="6"/>
      <c r="T126" s="16"/>
      <c r="U126" s="17">
        <f t="shared" si="3"/>
        <v>0</v>
      </c>
      <c r="V126" s="13" t="s">
        <v>10</v>
      </c>
      <c r="W126" s="1">
        <v>142</v>
      </c>
    </row>
    <row r="127" spans="1:23" ht="14.1" customHeight="1" x14ac:dyDescent="0.25">
      <c r="A127" s="1" t="s">
        <v>248</v>
      </c>
      <c r="B127" s="4" t="s">
        <v>249</v>
      </c>
      <c r="C127" s="9" t="s">
        <v>20</v>
      </c>
      <c r="D127" s="11">
        <v>142</v>
      </c>
      <c r="E127" s="10"/>
      <c r="F127" s="6"/>
      <c r="G127" s="6"/>
      <c r="H127" s="6"/>
      <c r="I127" s="12"/>
      <c r="J127" s="12"/>
      <c r="K127" s="12"/>
      <c r="L127" s="12"/>
      <c r="M127" s="12"/>
      <c r="N127" s="12"/>
      <c r="O127" s="12"/>
      <c r="P127" s="12"/>
      <c r="Q127" s="12"/>
      <c r="R127" s="6"/>
      <c r="S127" s="6"/>
      <c r="T127" s="16"/>
      <c r="U127" s="17">
        <f t="shared" si="3"/>
        <v>0</v>
      </c>
      <c r="V127" s="13" t="s">
        <v>10</v>
      </c>
      <c r="W127" s="1">
        <v>142</v>
      </c>
    </row>
    <row r="128" spans="1:23" ht="14.1" customHeight="1" x14ac:dyDescent="0.25">
      <c r="A128" s="1" t="s">
        <v>250</v>
      </c>
      <c r="B128" s="4" t="s">
        <v>251</v>
      </c>
      <c r="C128" s="9" t="s">
        <v>20</v>
      </c>
      <c r="D128" s="11">
        <v>142</v>
      </c>
      <c r="E128" s="10"/>
      <c r="F128" s="6"/>
      <c r="G128" s="6"/>
      <c r="H128" s="6"/>
      <c r="I128" s="12"/>
      <c r="J128" s="6"/>
      <c r="K128" s="12"/>
      <c r="L128" s="6"/>
      <c r="M128" s="12"/>
      <c r="N128" s="6"/>
      <c r="O128" s="12"/>
      <c r="P128" s="6"/>
      <c r="Q128" s="12"/>
      <c r="R128" s="6"/>
      <c r="S128" s="6"/>
      <c r="T128" s="16"/>
      <c r="U128" s="17">
        <f t="shared" si="3"/>
        <v>0</v>
      </c>
      <c r="V128" s="13" t="s">
        <v>10</v>
      </c>
      <c r="W128" s="1">
        <v>142</v>
      </c>
    </row>
    <row r="129" spans="1:23" ht="14.1" customHeight="1" x14ac:dyDescent="0.25">
      <c r="A129" s="1" t="s">
        <v>252</v>
      </c>
      <c r="B129" s="4" t="s">
        <v>253</v>
      </c>
      <c r="C129" s="9" t="s">
        <v>20</v>
      </c>
      <c r="D129" s="11">
        <v>142</v>
      </c>
      <c r="E129" s="10"/>
      <c r="F129" s="6"/>
      <c r="G129" s="6"/>
      <c r="H129" s="6"/>
      <c r="I129" s="12"/>
      <c r="J129" s="6"/>
      <c r="K129" s="12"/>
      <c r="L129" s="6"/>
      <c r="M129" s="12"/>
      <c r="N129" s="6"/>
      <c r="O129" s="12"/>
      <c r="P129" s="6"/>
      <c r="Q129" s="12"/>
      <c r="R129" s="6"/>
      <c r="S129" s="6"/>
      <c r="T129" s="16"/>
      <c r="U129" s="17">
        <f t="shared" si="3"/>
        <v>0</v>
      </c>
      <c r="V129" s="13" t="s">
        <v>10</v>
      </c>
      <c r="W129" s="1">
        <v>142</v>
      </c>
    </row>
    <row r="130" spans="1:23" ht="14.1" customHeight="1" x14ac:dyDescent="0.25">
      <c r="A130" s="1" t="s">
        <v>254</v>
      </c>
      <c r="B130" s="4" t="s">
        <v>255</v>
      </c>
      <c r="C130" s="9" t="s">
        <v>20</v>
      </c>
      <c r="D130" s="11">
        <v>142</v>
      </c>
      <c r="E130" s="10"/>
      <c r="F130" s="6"/>
      <c r="G130" s="6"/>
      <c r="H130" s="6"/>
      <c r="I130" s="12"/>
      <c r="J130" s="6"/>
      <c r="K130" s="12"/>
      <c r="L130" s="6"/>
      <c r="M130" s="12"/>
      <c r="N130" s="6"/>
      <c r="O130" s="12"/>
      <c r="P130" s="6"/>
      <c r="Q130" s="12"/>
      <c r="R130" s="6"/>
      <c r="S130" s="6"/>
      <c r="T130" s="16"/>
      <c r="U130" s="17">
        <f t="shared" si="3"/>
        <v>0</v>
      </c>
      <c r="V130" s="13" t="s">
        <v>10</v>
      </c>
      <c r="W130" s="1">
        <v>142</v>
      </c>
    </row>
    <row r="131" spans="1:23" ht="14.1" customHeight="1" x14ac:dyDescent="0.25">
      <c r="A131" s="1" t="s">
        <v>256</v>
      </c>
      <c r="B131" s="4" t="s">
        <v>257</v>
      </c>
      <c r="C131" s="9" t="s">
        <v>20</v>
      </c>
      <c r="D131" s="11">
        <v>142</v>
      </c>
      <c r="E131" s="10"/>
      <c r="F131" s="6"/>
      <c r="G131" s="6"/>
      <c r="H131" s="6"/>
      <c r="I131" s="12"/>
      <c r="J131" s="6"/>
      <c r="K131" s="12"/>
      <c r="L131" s="6"/>
      <c r="M131" s="12"/>
      <c r="N131" s="6"/>
      <c r="O131" s="12"/>
      <c r="P131" s="6"/>
      <c r="Q131" s="12"/>
      <c r="R131" s="6"/>
      <c r="S131" s="6"/>
      <c r="T131" s="16"/>
      <c r="U131" s="17">
        <f t="shared" si="3"/>
        <v>0</v>
      </c>
      <c r="V131" s="13" t="s">
        <v>10</v>
      </c>
      <c r="W131" s="1">
        <v>142</v>
      </c>
    </row>
    <row r="132" spans="1:23" ht="14.1" customHeight="1" x14ac:dyDescent="0.25">
      <c r="A132" s="1" t="s">
        <v>258</v>
      </c>
      <c r="B132" s="4" t="s">
        <v>259</v>
      </c>
      <c r="C132" s="9" t="s">
        <v>20</v>
      </c>
      <c r="D132" s="11">
        <v>142</v>
      </c>
      <c r="E132" s="10"/>
      <c r="F132" s="6"/>
      <c r="G132" s="6"/>
      <c r="H132" s="6"/>
      <c r="I132" s="12"/>
      <c r="J132" s="12"/>
      <c r="K132" s="12"/>
      <c r="L132" s="12"/>
      <c r="M132" s="12"/>
      <c r="N132" s="12"/>
      <c r="O132" s="12"/>
      <c r="P132" s="12"/>
      <c r="Q132" s="12"/>
      <c r="R132" s="6"/>
      <c r="S132" s="6"/>
      <c r="T132" s="16"/>
      <c r="U132" s="17">
        <f t="shared" si="3"/>
        <v>0</v>
      </c>
      <c r="V132" s="13" t="s">
        <v>10</v>
      </c>
      <c r="W132" s="1">
        <v>142</v>
      </c>
    </row>
    <row r="133" spans="1:23" ht="14.1" customHeight="1" x14ac:dyDescent="0.25">
      <c r="A133" s="1" t="s">
        <v>260</v>
      </c>
      <c r="B133" s="4" t="s">
        <v>261</v>
      </c>
      <c r="C133" s="9" t="s">
        <v>20</v>
      </c>
      <c r="D133" s="11">
        <v>142</v>
      </c>
      <c r="E133" s="10"/>
      <c r="F133" s="6"/>
      <c r="G133" s="6"/>
      <c r="H133" s="6"/>
      <c r="I133" s="12"/>
      <c r="J133" s="6"/>
      <c r="K133" s="12"/>
      <c r="L133" s="6"/>
      <c r="M133" s="12"/>
      <c r="N133" s="6"/>
      <c r="O133" s="12"/>
      <c r="P133" s="6"/>
      <c r="Q133" s="12"/>
      <c r="R133" s="6"/>
      <c r="S133" s="6"/>
      <c r="T133" s="16"/>
      <c r="U133" s="17">
        <f t="shared" si="3"/>
        <v>0</v>
      </c>
      <c r="V133" s="13" t="s">
        <v>10</v>
      </c>
      <c r="W133" s="1">
        <v>142</v>
      </c>
    </row>
    <row r="134" spans="1:23" ht="14.1" customHeight="1" x14ac:dyDescent="0.25">
      <c r="A134" s="1" t="s">
        <v>262</v>
      </c>
      <c r="B134" s="4" t="s">
        <v>263</v>
      </c>
      <c r="C134" s="9" t="s">
        <v>20</v>
      </c>
      <c r="D134" s="11">
        <v>142</v>
      </c>
      <c r="E134" s="10"/>
      <c r="F134" s="6"/>
      <c r="G134" s="6"/>
      <c r="H134" s="6"/>
      <c r="I134" s="12"/>
      <c r="J134" s="6"/>
      <c r="K134" s="12"/>
      <c r="L134" s="6"/>
      <c r="M134" s="12"/>
      <c r="N134" s="6"/>
      <c r="O134" s="12"/>
      <c r="P134" s="6"/>
      <c r="Q134" s="12"/>
      <c r="R134" s="6"/>
      <c r="S134" s="6"/>
      <c r="T134" s="16"/>
      <c r="U134" s="17">
        <f t="shared" si="3"/>
        <v>0</v>
      </c>
      <c r="V134" s="13" t="s">
        <v>10</v>
      </c>
      <c r="W134" s="1">
        <v>142</v>
      </c>
    </row>
    <row r="135" spans="1:23" ht="14.1" customHeight="1" x14ac:dyDescent="0.25">
      <c r="A135" s="1" t="s">
        <v>264</v>
      </c>
      <c r="B135" s="4" t="s">
        <v>265</v>
      </c>
      <c r="C135" s="9" t="s">
        <v>20</v>
      </c>
      <c r="D135" s="11">
        <v>142</v>
      </c>
      <c r="E135" s="10"/>
      <c r="F135" s="6"/>
      <c r="G135" s="6"/>
      <c r="H135" s="6"/>
      <c r="I135" s="12"/>
      <c r="J135" s="12"/>
      <c r="K135" s="12"/>
      <c r="L135" s="12"/>
      <c r="M135" s="12"/>
      <c r="N135" s="12"/>
      <c r="O135" s="12"/>
      <c r="P135" s="12"/>
      <c r="Q135" s="12"/>
      <c r="R135" s="6"/>
      <c r="S135" s="6"/>
      <c r="T135" s="16"/>
      <c r="U135" s="17">
        <f t="shared" si="3"/>
        <v>0</v>
      </c>
      <c r="V135" s="13" t="s">
        <v>10</v>
      </c>
      <c r="W135" s="1">
        <v>142</v>
      </c>
    </row>
    <row r="136" spans="1:23" ht="14.1" customHeight="1" x14ac:dyDescent="0.25">
      <c r="A136" s="1" t="s">
        <v>266</v>
      </c>
      <c r="B136" s="4" t="s">
        <v>267</v>
      </c>
      <c r="C136" s="9" t="s">
        <v>20</v>
      </c>
      <c r="D136" s="11">
        <v>142</v>
      </c>
      <c r="E136" s="10"/>
      <c r="F136" s="6"/>
      <c r="G136" s="6"/>
      <c r="H136" s="6"/>
      <c r="I136" s="12"/>
      <c r="J136" s="6"/>
      <c r="K136" s="12"/>
      <c r="L136" s="6"/>
      <c r="M136" s="12"/>
      <c r="N136" s="6"/>
      <c r="O136" s="12"/>
      <c r="P136" s="6"/>
      <c r="Q136" s="12"/>
      <c r="R136" s="6"/>
      <c r="S136" s="6"/>
      <c r="T136" s="16"/>
      <c r="U136" s="17">
        <f t="shared" si="3"/>
        <v>0</v>
      </c>
      <c r="V136" s="13" t="s">
        <v>10</v>
      </c>
      <c r="W136" s="1">
        <v>142</v>
      </c>
    </row>
    <row r="137" spans="1:23" ht="14.1" customHeight="1" x14ac:dyDescent="0.25">
      <c r="A137" s="1" t="s">
        <v>268</v>
      </c>
      <c r="B137" s="4" t="s">
        <v>269</v>
      </c>
      <c r="C137" s="9" t="s">
        <v>20</v>
      </c>
      <c r="D137" s="11">
        <v>142</v>
      </c>
      <c r="E137" s="10"/>
      <c r="F137" s="6"/>
      <c r="G137" s="6"/>
      <c r="H137" s="6"/>
      <c r="I137" s="12"/>
      <c r="J137" s="6"/>
      <c r="K137" s="12"/>
      <c r="L137" s="6"/>
      <c r="M137" s="12"/>
      <c r="N137" s="6"/>
      <c r="O137" s="12"/>
      <c r="P137" s="6"/>
      <c r="Q137" s="12"/>
      <c r="R137" s="6"/>
      <c r="S137" s="6"/>
      <c r="T137" s="16"/>
      <c r="U137" s="17">
        <f t="shared" ref="U137" si="4">SUM(E137:T137)</f>
        <v>0</v>
      </c>
      <c r="V137" s="13" t="s">
        <v>10</v>
      </c>
      <c r="W137" s="1">
        <v>142</v>
      </c>
    </row>
    <row r="138" spans="1:23" ht="20.100000000000001" customHeight="1" x14ac:dyDescent="0.25">
      <c r="B138" s="35" t="s">
        <v>274</v>
      </c>
      <c r="C138" s="36"/>
      <c r="D138" s="36"/>
      <c r="E138" s="27"/>
      <c r="F138" s="27"/>
      <c r="G138" s="27"/>
      <c r="H138" s="27"/>
      <c r="I138" s="28"/>
      <c r="J138" s="27"/>
      <c r="K138" s="28"/>
      <c r="L138" s="27"/>
      <c r="M138" s="28"/>
      <c r="N138" s="27"/>
      <c r="O138" s="28"/>
      <c r="P138" s="27"/>
      <c r="Q138" s="28"/>
      <c r="R138" s="27"/>
      <c r="S138" s="27"/>
      <c r="T138" s="27"/>
      <c r="U138" s="29"/>
      <c r="V138" s="30"/>
      <c r="W138" s="31">
        <v>1</v>
      </c>
    </row>
    <row r="139" spans="1:23" ht="14.1" customHeight="1" x14ac:dyDescent="0.25">
      <c r="A139" s="1" t="s">
        <v>270</v>
      </c>
      <c r="B139" s="4" t="s">
        <v>271</v>
      </c>
      <c r="C139" s="9" t="s">
        <v>272</v>
      </c>
      <c r="D139" s="11">
        <v>18</v>
      </c>
      <c r="E139" s="10"/>
      <c r="F139" s="12"/>
      <c r="G139" s="6"/>
      <c r="H139" s="12"/>
      <c r="I139" s="6"/>
      <c r="J139" s="12"/>
      <c r="K139" s="6"/>
      <c r="L139" s="6"/>
      <c r="M139" s="6"/>
      <c r="N139" s="6"/>
      <c r="O139" s="6"/>
      <c r="P139" s="6"/>
      <c r="Q139" s="6"/>
      <c r="R139" s="6"/>
      <c r="S139" s="6"/>
      <c r="T139" s="16"/>
      <c r="U139" s="17">
        <f t="shared" ref="U139:U170" si="5">SUM(E139:T139)</f>
        <v>0</v>
      </c>
      <c r="V139" s="13" t="s">
        <v>273</v>
      </c>
      <c r="W139" s="1">
        <v>18</v>
      </c>
    </row>
    <row r="140" spans="1:23" ht="14.1" customHeight="1" x14ac:dyDescent="0.25">
      <c r="A140" s="1" t="s">
        <v>275</v>
      </c>
      <c r="B140" s="14" t="s">
        <v>276</v>
      </c>
      <c r="C140" s="9" t="s">
        <v>272</v>
      </c>
      <c r="D140" s="11">
        <v>18</v>
      </c>
      <c r="E140" s="10"/>
      <c r="F140" s="12"/>
      <c r="G140" s="6"/>
      <c r="H140" s="12"/>
      <c r="I140" s="6"/>
      <c r="J140" s="12"/>
      <c r="K140" s="6"/>
      <c r="L140" s="6"/>
      <c r="M140" s="6"/>
      <c r="N140" s="6"/>
      <c r="O140" s="6"/>
      <c r="P140" s="6"/>
      <c r="Q140" s="6"/>
      <c r="R140" s="6"/>
      <c r="S140" s="6"/>
      <c r="T140" s="16"/>
      <c r="U140" s="17">
        <f t="shared" si="5"/>
        <v>0</v>
      </c>
      <c r="V140" s="13" t="s">
        <v>273</v>
      </c>
      <c r="W140" s="1">
        <v>18</v>
      </c>
    </row>
    <row r="141" spans="1:23" ht="14.1" customHeight="1" x14ac:dyDescent="0.25">
      <c r="A141" s="1" t="s">
        <v>277</v>
      </c>
      <c r="B141" s="4" t="s">
        <v>278</v>
      </c>
      <c r="C141" s="9" t="s">
        <v>272</v>
      </c>
      <c r="D141" s="11">
        <v>18</v>
      </c>
      <c r="E141" s="10"/>
      <c r="F141" s="12"/>
      <c r="G141" s="6"/>
      <c r="H141" s="12"/>
      <c r="I141" s="6"/>
      <c r="J141" s="12"/>
      <c r="K141" s="6"/>
      <c r="L141" s="6"/>
      <c r="M141" s="6"/>
      <c r="N141" s="6"/>
      <c r="O141" s="6"/>
      <c r="P141" s="6"/>
      <c r="Q141" s="6"/>
      <c r="R141" s="6"/>
      <c r="S141" s="6"/>
      <c r="T141" s="16"/>
      <c r="U141" s="17">
        <f t="shared" si="5"/>
        <v>0</v>
      </c>
      <c r="V141" s="13" t="s">
        <v>273</v>
      </c>
      <c r="W141" s="1">
        <v>18</v>
      </c>
    </row>
    <row r="142" spans="1:23" ht="14.1" customHeight="1" x14ac:dyDescent="0.25">
      <c r="A142" s="1" t="s">
        <v>279</v>
      </c>
      <c r="B142" s="4" t="s">
        <v>280</v>
      </c>
      <c r="C142" s="9" t="s">
        <v>272</v>
      </c>
      <c r="D142" s="11">
        <v>18</v>
      </c>
      <c r="E142" s="10"/>
      <c r="F142" s="12"/>
      <c r="G142" s="6"/>
      <c r="H142" s="12"/>
      <c r="I142" s="6"/>
      <c r="J142" s="12"/>
      <c r="K142" s="6"/>
      <c r="L142" s="6"/>
      <c r="M142" s="6"/>
      <c r="N142" s="6"/>
      <c r="O142" s="6"/>
      <c r="P142" s="6"/>
      <c r="Q142" s="6"/>
      <c r="R142" s="6"/>
      <c r="S142" s="6"/>
      <c r="T142" s="16"/>
      <c r="U142" s="17">
        <f t="shared" si="5"/>
        <v>0</v>
      </c>
      <c r="V142" s="13" t="s">
        <v>273</v>
      </c>
      <c r="W142" s="1">
        <v>18</v>
      </c>
    </row>
    <row r="143" spans="1:23" ht="14.1" customHeight="1" x14ac:dyDescent="0.25">
      <c r="A143" s="1" t="s">
        <v>281</v>
      </c>
      <c r="B143" s="4" t="s">
        <v>282</v>
      </c>
      <c r="C143" s="9" t="s">
        <v>272</v>
      </c>
      <c r="D143" s="11">
        <v>18</v>
      </c>
      <c r="E143" s="10"/>
      <c r="F143" s="12"/>
      <c r="G143" s="6"/>
      <c r="H143" s="12"/>
      <c r="I143" s="6"/>
      <c r="J143" s="12"/>
      <c r="K143" s="6"/>
      <c r="L143" s="6"/>
      <c r="M143" s="6"/>
      <c r="N143" s="6"/>
      <c r="O143" s="6"/>
      <c r="P143" s="6"/>
      <c r="Q143" s="6"/>
      <c r="R143" s="6"/>
      <c r="S143" s="6"/>
      <c r="T143" s="16"/>
      <c r="U143" s="17">
        <f t="shared" si="5"/>
        <v>0</v>
      </c>
      <c r="V143" s="13" t="s">
        <v>273</v>
      </c>
      <c r="W143" s="1">
        <v>18</v>
      </c>
    </row>
    <row r="144" spans="1:23" ht="14.1" customHeight="1" x14ac:dyDescent="0.25">
      <c r="A144" s="1" t="s">
        <v>283</v>
      </c>
      <c r="B144" s="4" t="s">
        <v>284</v>
      </c>
      <c r="C144" s="9" t="s">
        <v>272</v>
      </c>
      <c r="D144" s="11">
        <v>18</v>
      </c>
      <c r="E144" s="10"/>
      <c r="F144" s="12"/>
      <c r="G144" s="6"/>
      <c r="H144" s="12"/>
      <c r="I144" s="6"/>
      <c r="J144" s="12"/>
      <c r="K144" s="6"/>
      <c r="L144" s="6"/>
      <c r="M144" s="6"/>
      <c r="N144" s="6"/>
      <c r="O144" s="6"/>
      <c r="P144" s="6"/>
      <c r="Q144" s="6"/>
      <c r="R144" s="6"/>
      <c r="S144" s="6"/>
      <c r="T144" s="16"/>
      <c r="U144" s="17">
        <f t="shared" si="5"/>
        <v>0</v>
      </c>
      <c r="V144" s="13" t="s">
        <v>273</v>
      </c>
      <c r="W144" s="1">
        <v>18</v>
      </c>
    </row>
    <row r="145" spans="1:23" ht="14.1" customHeight="1" x14ac:dyDescent="0.25">
      <c r="A145" s="1" t="s">
        <v>285</v>
      </c>
      <c r="B145" s="4" t="s">
        <v>286</v>
      </c>
      <c r="C145" s="9" t="s">
        <v>9</v>
      </c>
      <c r="D145" s="11">
        <v>84</v>
      </c>
      <c r="E145" s="10"/>
      <c r="F145" s="6"/>
      <c r="G145" s="6"/>
      <c r="H145" s="6"/>
      <c r="I145" s="12"/>
      <c r="J145" s="6"/>
      <c r="K145" s="12"/>
      <c r="L145" s="6"/>
      <c r="M145" s="12"/>
      <c r="N145" s="6"/>
      <c r="O145" s="12"/>
      <c r="P145" s="6"/>
      <c r="Q145" s="6"/>
      <c r="R145" s="6"/>
      <c r="S145" s="6"/>
      <c r="T145" s="16"/>
      <c r="U145" s="17">
        <f t="shared" si="5"/>
        <v>0</v>
      </c>
      <c r="V145" s="13" t="s">
        <v>10</v>
      </c>
      <c r="W145" s="1">
        <v>84</v>
      </c>
    </row>
    <row r="146" spans="1:23" ht="14.1" customHeight="1" x14ac:dyDescent="0.25">
      <c r="A146" s="1" t="s">
        <v>287</v>
      </c>
      <c r="B146" s="4" t="s">
        <v>288</v>
      </c>
      <c r="C146" s="9" t="s">
        <v>272</v>
      </c>
      <c r="D146" s="11">
        <v>18</v>
      </c>
      <c r="E146" s="10"/>
      <c r="F146" s="12"/>
      <c r="G146" s="6"/>
      <c r="H146" s="12"/>
      <c r="I146" s="6"/>
      <c r="J146" s="12"/>
      <c r="K146" s="6"/>
      <c r="L146" s="6"/>
      <c r="M146" s="6"/>
      <c r="N146" s="6"/>
      <c r="O146" s="6"/>
      <c r="P146" s="6"/>
      <c r="Q146" s="6"/>
      <c r="R146" s="6"/>
      <c r="S146" s="6"/>
      <c r="T146" s="16"/>
      <c r="U146" s="17">
        <f t="shared" si="5"/>
        <v>0</v>
      </c>
      <c r="V146" s="13" t="s">
        <v>273</v>
      </c>
      <c r="W146" s="1">
        <v>18</v>
      </c>
    </row>
    <row r="147" spans="1:23" ht="14.1" customHeight="1" x14ac:dyDescent="0.25">
      <c r="A147" s="1" t="s">
        <v>289</v>
      </c>
      <c r="B147" s="4" t="s">
        <v>290</v>
      </c>
      <c r="C147" s="9" t="s">
        <v>272</v>
      </c>
      <c r="D147" s="11">
        <v>18</v>
      </c>
      <c r="E147" s="10"/>
      <c r="F147" s="12"/>
      <c r="G147" s="6"/>
      <c r="H147" s="12"/>
      <c r="I147" s="6"/>
      <c r="J147" s="12"/>
      <c r="K147" s="6"/>
      <c r="L147" s="6"/>
      <c r="M147" s="6"/>
      <c r="N147" s="6"/>
      <c r="O147" s="6"/>
      <c r="P147" s="6"/>
      <c r="Q147" s="6"/>
      <c r="R147" s="6"/>
      <c r="S147" s="6"/>
      <c r="T147" s="16"/>
      <c r="U147" s="17">
        <f t="shared" si="5"/>
        <v>0</v>
      </c>
      <c r="V147" s="13" t="s">
        <v>273</v>
      </c>
      <c r="W147" s="1">
        <v>18</v>
      </c>
    </row>
    <row r="148" spans="1:23" ht="14.1" customHeight="1" x14ac:dyDescent="0.25">
      <c r="A148" s="1" t="s">
        <v>291</v>
      </c>
      <c r="B148" s="4" t="s">
        <v>292</v>
      </c>
      <c r="C148" s="9" t="s">
        <v>272</v>
      </c>
      <c r="D148" s="11">
        <v>18</v>
      </c>
      <c r="E148" s="10"/>
      <c r="F148" s="12"/>
      <c r="G148" s="6"/>
      <c r="H148" s="12"/>
      <c r="I148" s="6"/>
      <c r="J148" s="12"/>
      <c r="K148" s="6"/>
      <c r="L148" s="6"/>
      <c r="M148" s="6"/>
      <c r="N148" s="6"/>
      <c r="O148" s="6"/>
      <c r="P148" s="6"/>
      <c r="Q148" s="6"/>
      <c r="R148" s="6"/>
      <c r="S148" s="6"/>
      <c r="T148" s="16"/>
      <c r="U148" s="17">
        <f t="shared" si="5"/>
        <v>0</v>
      </c>
      <c r="V148" s="13" t="s">
        <v>273</v>
      </c>
      <c r="W148" s="1">
        <v>18</v>
      </c>
    </row>
    <row r="149" spans="1:23" ht="14.1" customHeight="1" x14ac:dyDescent="0.25">
      <c r="A149" s="1" t="s">
        <v>293</v>
      </c>
      <c r="B149" s="4" t="s">
        <v>294</v>
      </c>
      <c r="C149" s="9" t="s">
        <v>272</v>
      </c>
      <c r="D149" s="11">
        <v>18</v>
      </c>
      <c r="E149" s="10"/>
      <c r="F149" s="6"/>
      <c r="G149" s="6"/>
      <c r="H149" s="6"/>
      <c r="I149" s="6"/>
      <c r="J149" s="12"/>
      <c r="K149" s="6"/>
      <c r="L149" s="6"/>
      <c r="M149" s="6"/>
      <c r="N149" s="6"/>
      <c r="O149" s="6"/>
      <c r="P149" s="6"/>
      <c r="Q149" s="6"/>
      <c r="R149" s="6"/>
      <c r="S149" s="6"/>
      <c r="T149" s="16"/>
      <c r="U149" s="17">
        <f t="shared" si="5"/>
        <v>0</v>
      </c>
      <c r="V149" s="13" t="s">
        <v>273</v>
      </c>
      <c r="W149" s="1">
        <v>18</v>
      </c>
    </row>
    <row r="150" spans="1:23" ht="14.1" customHeight="1" x14ac:dyDescent="0.25">
      <c r="A150" s="1" t="s">
        <v>295</v>
      </c>
      <c r="B150" s="4" t="s">
        <v>294</v>
      </c>
      <c r="C150" s="9" t="s">
        <v>9</v>
      </c>
      <c r="D150" s="11">
        <v>84</v>
      </c>
      <c r="E150" s="10"/>
      <c r="F150" s="6"/>
      <c r="G150" s="12"/>
      <c r="H150" s="6"/>
      <c r="I150" s="12"/>
      <c r="J150" s="6"/>
      <c r="K150" s="12"/>
      <c r="L150" s="6"/>
      <c r="M150" s="12"/>
      <c r="N150" s="6"/>
      <c r="O150" s="6"/>
      <c r="P150" s="6"/>
      <c r="Q150" s="6"/>
      <c r="R150" s="6"/>
      <c r="S150" s="6"/>
      <c r="T150" s="16"/>
      <c r="U150" s="17">
        <f t="shared" si="5"/>
        <v>0</v>
      </c>
      <c r="V150" s="13" t="s">
        <v>10</v>
      </c>
      <c r="W150" s="1">
        <v>84</v>
      </c>
    </row>
    <row r="151" spans="1:23" ht="14.1" customHeight="1" x14ac:dyDescent="0.25">
      <c r="A151" s="1" t="s">
        <v>296</v>
      </c>
      <c r="B151" s="4" t="s">
        <v>297</v>
      </c>
      <c r="C151" s="9" t="s">
        <v>298</v>
      </c>
      <c r="D151" s="11">
        <v>104</v>
      </c>
      <c r="E151" s="10"/>
      <c r="F151" s="6"/>
      <c r="G151" s="6"/>
      <c r="H151" s="6"/>
      <c r="I151" s="12"/>
      <c r="J151" s="6"/>
      <c r="K151" s="12"/>
      <c r="L151" s="6"/>
      <c r="M151" s="12"/>
      <c r="N151" s="6"/>
      <c r="O151" s="12"/>
      <c r="P151" s="6"/>
      <c r="Q151" s="6"/>
      <c r="R151" s="6"/>
      <c r="S151" s="6"/>
      <c r="T151" s="16"/>
      <c r="U151" s="17">
        <f t="shared" si="5"/>
        <v>0</v>
      </c>
      <c r="V151" s="13" t="s">
        <v>10</v>
      </c>
      <c r="W151" s="1">
        <v>104</v>
      </c>
    </row>
    <row r="152" spans="1:23" ht="14.1" customHeight="1" x14ac:dyDescent="0.25">
      <c r="A152" s="1" t="s">
        <v>299</v>
      </c>
      <c r="B152" s="4" t="s">
        <v>297</v>
      </c>
      <c r="C152" s="9" t="s">
        <v>300</v>
      </c>
      <c r="D152" s="11">
        <v>178</v>
      </c>
      <c r="E152" s="15"/>
      <c r="F152" s="12"/>
      <c r="G152" s="12"/>
      <c r="H152" s="12"/>
      <c r="I152" s="12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16"/>
      <c r="U152" s="17">
        <f t="shared" si="5"/>
        <v>0</v>
      </c>
      <c r="V152" s="13" t="s">
        <v>10</v>
      </c>
      <c r="W152" s="1">
        <v>178</v>
      </c>
    </row>
    <row r="153" spans="1:23" ht="14.1" customHeight="1" x14ac:dyDescent="0.25">
      <c r="A153" s="1" t="s">
        <v>301</v>
      </c>
      <c r="B153" s="4" t="s">
        <v>302</v>
      </c>
      <c r="C153" s="9" t="s">
        <v>272</v>
      </c>
      <c r="D153" s="11">
        <v>18</v>
      </c>
      <c r="E153" s="10"/>
      <c r="F153" s="12"/>
      <c r="G153" s="6"/>
      <c r="H153" s="12"/>
      <c r="I153" s="6"/>
      <c r="J153" s="12"/>
      <c r="K153" s="6"/>
      <c r="L153" s="6"/>
      <c r="M153" s="6"/>
      <c r="N153" s="6"/>
      <c r="O153" s="6"/>
      <c r="P153" s="6"/>
      <c r="Q153" s="6"/>
      <c r="R153" s="6"/>
      <c r="S153" s="6"/>
      <c r="T153" s="16"/>
      <c r="U153" s="17">
        <f t="shared" si="5"/>
        <v>0</v>
      </c>
      <c r="V153" s="13" t="s">
        <v>273</v>
      </c>
      <c r="W153" s="1">
        <v>18</v>
      </c>
    </row>
    <row r="154" spans="1:23" ht="14.1" customHeight="1" x14ac:dyDescent="0.25">
      <c r="A154" s="1" t="s">
        <v>303</v>
      </c>
      <c r="B154" s="4" t="s">
        <v>302</v>
      </c>
      <c r="C154" s="9" t="s">
        <v>298</v>
      </c>
      <c r="D154" s="11">
        <v>104</v>
      </c>
      <c r="E154" s="15"/>
      <c r="F154" s="6"/>
      <c r="G154" s="12"/>
      <c r="H154" s="12"/>
      <c r="I154" s="12"/>
      <c r="J154" s="12"/>
      <c r="K154" s="12"/>
      <c r="L154" s="12"/>
      <c r="M154" s="12"/>
      <c r="N154" s="6"/>
      <c r="O154" s="12"/>
      <c r="P154" s="6"/>
      <c r="Q154" s="6"/>
      <c r="R154" s="6"/>
      <c r="S154" s="6"/>
      <c r="T154" s="16"/>
      <c r="U154" s="17">
        <f t="shared" si="5"/>
        <v>0</v>
      </c>
      <c r="V154" s="13" t="s">
        <v>10</v>
      </c>
      <c r="W154" s="1">
        <v>104</v>
      </c>
    </row>
    <row r="155" spans="1:23" ht="14.1" customHeight="1" x14ac:dyDescent="0.25">
      <c r="A155" s="1" t="s">
        <v>304</v>
      </c>
      <c r="B155" s="4" t="s">
        <v>302</v>
      </c>
      <c r="C155" s="9" t="s">
        <v>300</v>
      </c>
      <c r="D155" s="11">
        <v>178</v>
      </c>
      <c r="E155" s="15"/>
      <c r="F155" s="12"/>
      <c r="G155" s="12"/>
      <c r="H155" s="12"/>
      <c r="I155" s="12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16"/>
      <c r="U155" s="17">
        <f t="shared" si="5"/>
        <v>0</v>
      </c>
      <c r="V155" s="13" t="s">
        <v>10</v>
      </c>
      <c r="W155" s="1">
        <v>178</v>
      </c>
    </row>
    <row r="156" spans="1:23" ht="14.1" customHeight="1" x14ac:dyDescent="0.25">
      <c r="A156" s="1" t="s">
        <v>305</v>
      </c>
      <c r="B156" s="14" t="s">
        <v>306</v>
      </c>
      <c r="C156" s="9" t="s">
        <v>298</v>
      </c>
      <c r="D156" s="11">
        <v>104</v>
      </c>
      <c r="E156" s="10"/>
      <c r="F156" s="6"/>
      <c r="G156" s="12"/>
      <c r="H156" s="6"/>
      <c r="I156" s="12"/>
      <c r="J156" s="6"/>
      <c r="K156" s="12"/>
      <c r="L156" s="6"/>
      <c r="M156" s="12"/>
      <c r="N156" s="6"/>
      <c r="O156" s="12"/>
      <c r="P156" s="6"/>
      <c r="Q156" s="6"/>
      <c r="R156" s="6"/>
      <c r="S156" s="6"/>
      <c r="T156" s="16"/>
      <c r="U156" s="17">
        <f t="shared" si="5"/>
        <v>0</v>
      </c>
      <c r="V156" s="13" t="s">
        <v>10</v>
      </c>
      <c r="W156" s="1">
        <v>104</v>
      </c>
    </row>
    <row r="157" spans="1:23" ht="14.1" customHeight="1" x14ac:dyDescent="0.25">
      <c r="A157" s="1" t="s">
        <v>307</v>
      </c>
      <c r="B157" s="4" t="s">
        <v>308</v>
      </c>
      <c r="C157" s="9" t="s">
        <v>298</v>
      </c>
      <c r="D157" s="11">
        <v>104</v>
      </c>
      <c r="E157" s="15"/>
      <c r="F157" s="6"/>
      <c r="G157" s="12"/>
      <c r="H157" s="6"/>
      <c r="I157" s="12"/>
      <c r="J157" s="6"/>
      <c r="K157" s="12"/>
      <c r="L157" s="6"/>
      <c r="M157" s="12"/>
      <c r="N157" s="6"/>
      <c r="O157" s="12"/>
      <c r="P157" s="6"/>
      <c r="Q157" s="6"/>
      <c r="R157" s="6"/>
      <c r="S157" s="6"/>
      <c r="T157" s="16"/>
      <c r="U157" s="17">
        <f t="shared" si="5"/>
        <v>0</v>
      </c>
      <c r="V157" s="13" t="s">
        <v>10</v>
      </c>
      <c r="W157" s="1">
        <v>104</v>
      </c>
    </row>
    <row r="158" spans="1:23" ht="14.1" customHeight="1" x14ac:dyDescent="0.25">
      <c r="A158" s="1" t="s">
        <v>309</v>
      </c>
      <c r="B158" s="4" t="s">
        <v>308</v>
      </c>
      <c r="C158" s="9" t="s">
        <v>300</v>
      </c>
      <c r="D158" s="11">
        <v>178</v>
      </c>
      <c r="E158" s="15"/>
      <c r="F158" s="12"/>
      <c r="G158" s="12"/>
      <c r="H158" s="12"/>
      <c r="I158" s="12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16"/>
      <c r="U158" s="17">
        <f t="shared" si="5"/>
        <v>0</v>
      </c>
      <c r="V158" s="13" t="s">
        <v>10</v>
      </c>
      <c r="W158" s="1">
        <v>178</v>
      </c>
    </row>
    <row r="159" spans="1:23" ht="14.1" customHeight="1" x14ac:dyDescent="0.25">
      <c r="A159" s="1" t="s">
        <v>310</v>
      </c>
      <c r="B159" s="4" t="s">
        <v>311</v>
      </c>
      <c r="C159" s="9" t="s">
        <v>298</v>
      </c>
      <c r="D159" s="11">
        <v>104</v>
      </c>
      <c r="E159" s="15"/>
      <c r="F159" s="6"/>
      <c r="G159" s="12"/>
      <c r="H159" s="6"/>
      <c r="I159" s="12"/>
      <c r="J159" s="6"/>
      <c r="K159" s="12"/>
      <c r="L159" s="6"/>
      <c r="M159" s="12"/>
      <c r="N159" s="6"/>
      <c r="O159" s="12"/>
      <c r="P159" s="6"/>
      <c r="Q159" s="6"/>
      <c r="R159" s="6"/>
      <c r="S159" s="6"/>
      <c r="T159" s="16"/>
      <c r="U159" s="17">
        <f t="shared" si="5"/>
        <v>0</v>
      </c>
      <c r="V159" s="13" t="s">
        <v>10</v>
      </c>
      <c r="W159" s="1">
        <v>104</v>
      </c>
    </row>
    <row r="160" spans="1:23" ht="14.1" customHeight="1" x14ac:dyDescent="0.25">
      <c r="A160" s="1" t="s">
        <v>312</v>
      </c>
      <c r="B160" s="4" t="s">
        <v>313</v>
      </c>
      <c r="C160" s="9" t="s">
        <v>298</v>
      </c>
      <c r="D160" s="11">
        <v>104</v>
      </c>
      <c r="E160" s="15"/>
      <c r="F160" s="6"/>
      <c r="G160" s="12"/>
      <c r="H160" s="6"/>
      <c r="I160" s="12"/>
      <c r="J160" s="6"/>
      <c r="K160" s="12"/>
      <c r="L160" s="6"/>
      <c r="M160" s="12"/>
      <c r="N160" s="6"/>
      <c r="O160" s="12"/>
      <c r="P160" s="6"/>
      <c r="Q160" s="6"/>
      <c r="R160" s="6"/>
      <c r="S160" s="6"/>
      <c r="T160" s="16"/>
      <c r="U160" s="17">
        <f t="shared" si="5"/>
        <v>0</v>
      </c>
      <c r="V160" s="13" t="s">
        <v>10</v>
      </c>
      <c r="W160" s="1">
        <v>104</v>
      </c>
    </row>
    <row r="161" spans="1:23" ht="14.1" customHeight="1" x14ac:dyDescent="0.25">
      <c r="A161" s="1" t="s">
        <v>314</v>
      </c>
      <c r="B161" s="4" t="s">
        <v>313</v>
      </c>
      <c r="C161" s="9" t="s">
        <v>300</v>
      </c>
      <c r="D161" s="11">
        <v>178</v>
      </c>
      <c r="E161" s="15"/>
      <c r="F161" s="12"/>
      <c r="G161" s="12"/>
      <c r="H161" s="12"/>
      <c r="I161" s="12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16"/>
      <c r="U161" s="17">
        <f t="shared" si="5"/>
        <v>0</v>
      </c>
      <c r="V161" s="13" t="s">
        <v>10</v>
      </c>
      <c r="W161" s="1">
        <v>178</v>
      </c>
    </row>
    <row r="162" spans="1:23" ht="14.1" customHeight="1" x14ac:dyDescent="0.25">
      <c r="A162" s="1" t="s">
        <v>315</v>
      </c>
      <c r="B162" s="14" t="s">
        <v>316</v>
      </c>
      <c r="C162" s="9" t="s">
        <v>272</v>
      </c>
      <c r="D162" s="11">
        <v>18</v>
      </c>
      <c r="E162" s="10"/>
      <c r="F162" s="12"/>
      <c r="G162" s="6"/>
      <c r="H162" s="12"/>
      <c r="I162" s="6"/>
      <c r="J162" s="12"/>
      <c r="K162" s="6"/>
      <c r="L162" s="6"/>
      <c r="M162" s="6"/>
      <c r="N162" s="6"/>
      <c r="O162" s="6"/>
      <c r="P162" s="6"/>
      <c r="Q162" s="6"/>
      <c r="R162" s="6"/>
      <c r="S162" s="6"/>
      <c r="T162" s="16"/>
      <c r="U162" s="17">
        <f t="shared" si="5"/>
        <v>0</v>
      </c>
      <c r="V162" s="13" t="s">
        <v>273</v>
      </c>
      <c r="W162" s="1">
        <v>18</v>
      </c>
    </row>
    <row r="163" spans="1:23" ht="14.1" customHeight="1" x14ac:dyDescent="0.25">
      <c r="A163" s="1" t="s">
        <v>317</v>
      </c>
      <c r="B163" s="4" t="s">
        <v>318</v>
      </c>
      <c r="C163" s="9" t="s">
        <v>298</v>
      </c>
      <c r="D163" s="11">
        <v>104</v>
      </c>
      <c r="E163" s="15"/>
      <c r="F163" s="6"/>
      <c r="G163" s="12"/>
      <c r="H163" s="6"/>
      <c r="I163" s="12"/>
      <c r="J163" s="6"/>
      <c r="K163" s="12"/>
      <c r="L163" s="6"/>
      <c r="M163" s="12"/>
      <c r="N163" s="6"/>
      <c r="O163" s="12"/>
      <c r="P163" s="6"/>
      <c r="Q163" s="6"/>
      <c r="R163" s="6"/>
      <c r="S163" s="6"/>
      <c r="T163" s="16"/>
      <c r="U163" s="17">
        <f t="shared" si="5"/>
        <v>0</v>
      </c>
      <c r="V163" s="13" t="s">
        <v>10</v>
      </c>
      <c r="W163" s="1">
        <v>104</v>
      </c>
    </row>
    <row r="164" spans="1:23" ht="14.1" customHeight="1" x14ac:dyDescent="0.25">
      <c r="A164" s="1" t="s">
        <v>319</v>
      </c>
      <c r="B164" s="4" t="s">
        <v>320</v>
      </c>
      <c r="C164" s="9" t="s">
        <v>298</v>
      </c>
      <c r="D164" s="11">
        <v>104</v>
      </c>
      <c r="E164" s="15"/>
      <c r="F164" s="6"/>
      <c r="G164" s="12"/>
      <c r="H164" s="6"/>
      <c r="I164" s="12"/>
      <c r="J164" s="6"/>
      <c r="K164" s="12"/>
      <c r="L164" s="6"/>
      <c r="M164" s="12"/>
      <c r="N164" s="6"/>
      <c r="O164" s="12"/>
      <c r="P164" s="6"/>
      <c r="Q164" s="6"/>
      <c r="R164" s="6"/>
      <c r="S164" s="6"/>
      <c r="T164" s="16"/>
      <c r="U164" s="17">
        <f t="shared" si="5"/>
        <v>0</v>
      </c>
      <c r="V164" s="13" t="s">
        <v>10</v>
      </c>
      <c r="W164" s="1">
        <v>104</v>
      </c>
    </row>
    <row r="165" spans="1:23" ht="14.1" customHeight="1" x14ac:dyDescent="0.25">
      <c r="A165" s="1" t="s">
        <v>321</v>
      </c>
      <c r="B165" s="4" t="s">
        <v>322</v>
      </c>
      <c r="C165" s="9" t="s">
        <v>298</v>
      </c>
      <c r="D165" s="11">
        <v>104</v>
      </c>
      <c r="E165" s="15"/>
      <c r="F165" s="6"/>
      <c r="G165" s="12"/>
      <c r="H165" s="6"/>
      <c r="I165" s="12"/>
      <c r="J165" s="6"/>
      <c r="K165" s="12"/>
      <c r="L165" s="6"/>
      <c r="M165" s="12"/>
      <c r="N165" s="6"/>
      <c r="O165" s="12"/>
      <c r="P165" s="6"/>
      <c r="Q165" s="6"/>
      <c r="R165" s="6"/>
      <c r="S165" s="6"/>
      <c r="T165" s="16"/>
      <c r="U165" s="17">
        <f t="shared" si="5"/>
        <v>0</v>
      </c>
      <c r="V165" s="13" t="s">
        <v>10</v>
      </c>
      <c r="W165" s="1">
        <v>104</v>
      </c>
    </row>
    <row r="166" spans="1:23" ht="14.1" customHeight="1" x14ac:dyDescent="0.25">
      <c r="A166" s="1" t="s">
        <v>323</v>
      </c>
      <c r="B166" s="4" t="s">
        <v>324</v>
      </c>
      <c r="C166" s="9" t="s">
        <v>298</v>
      </c>
      <c r="D166" s="11">
        <v>104</v>
      </c>
      <c r="E166" s="15"/>
      <c r="F166" s="6"/>
      <c r="G166" s="12"/>
      <c r="H166" s="6"/>
      <c r="I166" s="12"/>
      <c r="J166" s="6"/>
      <c r="K166" s="12"/>
      <c r="L166" s="6"/>
      <c r="M166" s="12"/>
      <c r="N166" s="6"/>
      <c r="O166" s="12"/>
      <c r="P166" s="6"/>
      <c r="Q166" s="6"/>
      <c r="R166" s="6"/>
      <c r="S166" s="6"/>
      <c r="T166" s="16"/>
      <c r="U166" s="17">
        <f t="shared" si="5"/>
        <v>0</v>
      </c>
      <c r="V166" s="13" t="s">
        <v>10</v>
      </c>
      <c r="W166" s="1">
        <v>104</v>
      </c>
    </row>
    <row r="167" spans="1:23" ht="14.1" customHeight="1" x14ac:dyDescent="0.25">
      <c r="A167" s="1" t="s">
        <v>325</v>
      </c>
      <c r="B167" s="4" t="s">
        <v>326</v>
      </c>
      <c r="C167" s="9" t="s">
        <v>298</v>
      </c>
      <c r="D167" s="11">
        <v>104</v>
      </c>
      <c r="E167" s="15"/>
      <c r="F167" s="6"/>
      <c r="G167" s="12"/>
      <c r="H167" s="6"/>
      <c r="I167" s="12"/>
      <c r="J167" s="6"/>
      <c r="K167" s="12"/>
      <c r="L167" s="6"/>
      <c r="M167" s="12"/>
      <c r="N167" s="6"/>
      <c r="O167" s="12"/>
      <c r="P167" s="6"/>
      <c r="Q167" s="6"/>
      <c r="R167" s="6"/>
      <c r="S167" s="6"/>
      <c r="T167" s="16"/>
      <c r="U167" s="17">
        <f t="shared" si="5"/>
        <v>0</v>
      </c>
      <c r="V167" s="13" t="s">
        <v>10</v>
      </c>
      <c r="W167" s="1">
        <v>104</v>
      </c>
    </row>
    <row r="168" spans="1:23" ht="14.1" customHeight="1" x14ac:dyDescent="0.25">
      <c r="A168" s="1" t="s">
        <v>327</v>
      </c>
      <c r="B168" s="4" t="s">
        <v>326</v>
      </c>
      <c r="C168" s="9" t="s">
        <v>300</v>
      </c>
      <c r="D168" s="11">
        <v>178</v>
      </c>
      <c r="E168" s="15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6"/>
      <c r="Q168" s="6"/>
      <c r="R168" s="6"/>
      <c r="S168" s="6"/>
      <c r="T168" s="16"/>
      <c r="U168" s="17">
        <f t="shared" si="5"/>
        <v>0</v>
      </c>
      <c r="V168" s="13" t="s">
        <v>10</v>
      </c>
      <c r="W168" s="1">
        <v>178</v>
      </c>
    </row>
    <row r="169" spans="1:23" ht="14.1" customHeight="1" x14ac:dyDescent="0.25">
      <c r="A169" s="1" t="s">
        <v>328</v>
      </c>
      <c r="B169" s="4" t="s">
        <v>329</v>
      </c>
      <c r="C169" s="9" t="s">
        <v>300</v>
      </c>
      <c r="D169" s="11">
        <v>178</v>
      </c>
      <c r="E169" s="15"/>
      <c r="F169" s="12"/>
      <c r="G169" s="12"/>
      <c r="H169" s="12"/>
      <c r="I169" s="12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16"/>
      <c r="U169" s="17">
        <f t="shared" si="5"/>
        <v>0</v>
      </c>
      <c r="V169" s="13" t="s">
        <v>10</v>
      </c>
      <c r="W169" s="1">
        <v>178</v>
      </c>
    </row>
    <row r="170" spans="1:23" ht="14.1" customHeight="1" x14ac:dyDescent="0.25">
      <c r="A170" s="1" t="s">
        <v>330</v>
      </c>
      <c r="B170" s="4" t="s">
        <v>331</v>
      </c>
      <c r="C170" s="9" t="s">
        <v>272</v>
      </c>
      <c r="D170" s="11">
        <v>18</v>
      </c>
      <c r="E170" s="10"/>
      <c r="F170" s="12"/>
      <c r="G170" s="6"/>
      <c r="H170" s="12"/>
      <c r="I170" s="6"/>
      <c r="J170" s="12"/>
      <c r="K170" s="6"/>
      <c r="L170" s="6"/>
      <c r="M170" s="6"/>
      <c r="N170" s="6"/>
      <c r="O170" s="6"/>
      <c r="P170" s="6"/>
      <c r="Q170" s="6"/>
      <c r="R170" s="6"/>
      <c r="S170" s="6"/>
      <c r="T170" s="16"/>
      <c r="U170" s="17">
        <f t="shared" si="5"/>
        <v>0</v>
      </c>
      <c r="V170" s="13" t="s">
        <v>273</v>
      </c>
      <c r="W170" s="1">
        <v>18</v>
      </c>
    </row>
    <row r="171" spans="1:23" ht="20.100000000000001" customHeight="1" x14ac:dyDescent="0.25">
      <c r="B171" s="35" t="s">
        <v>335</v>
      </c>
      <c r="C171" s="36"/>
      <c r="D171" s="36"/>
      <c r="E171" s="27"/>
      <c r="F171" s="28"/>
      <c r="G171" s="27"/>
      <c r="H171" s="28"/>
      <c r="I171" s="27"/>
      <c r="J171" s="28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9"/>
      <c r="V171" s="30"/>
      <c r="W171" s="31">
        <v>1</v>
      </c>
    </row>
    <row r="172" spans="1:23" ht="14.1" customHeight="1" x14ac:dyDescent="0.25">
      <c r="A172" s="1" t="s">
        <v>332</v>
      </c>
      <c r="B172" s="4" t="s">
        <v>333</v>
      </c>
      <c r="C172" s="9" t="s">
        <v>334</v>
      </c>
      <c r="D172" s="11">
        <v>40</v>
      </c>
      <c r="E172" s="10"/>
      <c r="F172" s="6"/>
      <c r="G172" s="6"/>
      <c r="H172" s="6"/>
      <c r="I172" s="12"/>
      <c r="J172" s="6"/>
      <c r="K172" s="6"/>
      <c r="L172" s="6"/>
      <c r="M172" s="12"/>
      <c r="N172" s="6"/>
      <c r="O172" s="6"/>
      <c r="P172" s="6"/>
      <c r="Q172" s="12"/>
      <c r="R172" s="6"/>
      <c r="S172" s="6"/>
      <c r="T172" s="16"/>
      <c r="U172" s="17">
        <f t="shared" ref="U172:U203" si="6">SUM(E172:T172)</f>
        <v>0</v>
      </c>
      <c r="V172" s="13" t="s">
        <v>10</v>
      </c>
      <c r="W172" s="1">
        <v>40</v>
      </c>
    </row>
    <row r="173" spans="1:23" ht="14.1" customHeight="1" x14ac:dyDescent="0.25">
      <c r="A173" s="1" t="s">
        <v>336</v>
      </c>
      <c r="B173" s="4" t="s">
        <v>337</v>
      </c>
      <c r="C173" s="9" t="s">
        <v>334</v>
      </c>
      <c r="D173" s="11">
        <v>40</v>
      </c>
      <c r="E173" s="10"/>
      <c r="F173" s="6"/>
      <c r="G173" s="6"/>
      <c r="H173" s="6"/>
      <c r="I173" s="12"/>
      <c r="J173" s="6"/>
      <c r="K173" s="6"/>
      <c r="L173" s="6"/>
      <c r="M173" s="12"/>
      <c r="N173" s="6"/>
      <c r="O173" s="6"/>
      <c r="P173" s="6"/>
      <c r="Q173" s="12"/>
      <c r="R173" s="6"/>
      <c r="S173" s="6"/>
      <c r="T173" s="16"/>
      <c r="U173" s="17">
        <f t="shared" si="6"/>
        <v>0</v>
      </c>
      <c r="V173" s="13" t="s">
        <v>10</v>
      </c>
      <c r="W173" s="1">
        <v>40</v>
      </c>
    </row>
    <row r="174" spans="1:23" ht="14.1" customHeight="1" x14ac:dyDescent="0.25">
      <c r="A174" s="1" t="s">
        <v>338</v>
      </c>
      <c r="B174" s="4" t="s">
        <v>339</v>
      </c>
      <c r="C174" s="9" t="s">
        <v>334</v>
      </c>
      <c r="D174" s="11">
        <v>40</v>
      </c>
      <c r="E174" s="10"/>
      <c r="F174" s="6"/>
      <c r="G174" s="6"/>
      <c r="H174" s="6"/>
      <c r="I174" s="12"/>
      <c r="J174" s="6"/>
      <c r="K174" s="6"/>
      <c r="L174" s="6"/>
      <c r="M174" s="12"/>
      <c r="N174" s="6"/>
      <c r="O174" s="6"/>
      <c r="P174" s="6"/>
      <c r="Q174" s="12"/>
      <c r="R174" s="6"/>
      <c r="S174" s="6"/>
      <c r="T174" s="16"/>
      <c r="U174" s="17">
        <f t="shared" si="6"/>
        <v>0</v>
      </c>
      <c r="V174" s="13" t="s">
        <v>10</v>
      </c>
      <c r="W174" s="1">
        <v>40</v>
      </c>
    </row>
    <row r="175" spans="1:23" ht="14.1" customHeight="1" x14ac:dyDescent="0.25">
      <c r="A175" s="1" t="s">
        <v>340</v>
      </c>
      <c r="B175" s="4" t="s">
        <v>341</v>
      </c>
      <c r="C175" s="9" t="s">
        <v>334</v>
      </c>
      <c r="D175" s="11">
        <v>40</v>
      </c>
      <c r="E175" s="10"/>
      <c r="F175" s="6"/>
      <c r="G175" s="6"/>
      <c r="H175" s="6"/>
      <c r="I175" s="12"/>
      <c r="J175" s="6"/>
      <c r="K175" s="6"/>
      <c r="L175" s="6"/>
      <c r="M175" s="12"/>
      <c r="N175" s="6"/>
      <c r="O175" s="6"/>
      <c r="P175" s="6"/>
      <c r="Q175" s="12"/>
      <c r="R175" s="6"/>
      <c r="S175" s="6"/>
      <c r="T175" s="16"/>
      <c r="U175" s="17">
        <f t="shared" si="6"/>
        <v>0</v>
      </c>
      <c r="V175" s="13" t="s">
        <v>10</v>
      </c>
      <c r="W175" s="1">
        <v>40</v>
      </c>
    </row>
    <row r="176" spans="1:23" ht="14.1" customHeight="1" x14ac:dyDescent="0.25">
      <c r="A176" s="1" t="s">
        <v>342</v>
      </c>
      <c r="B176" s="4" t="s">
        <v>343</v>
      </c>
      <c r="C176" s="9" t="s">
        <v>334</v>
      </c>
      <c r="D176" s="11">
        <v>40</v>
      </c>
      <c r="E176" s="10"/>
      <c r="F176" s="6"/>
      <c r="G176" s="6"/>
      <c r="H176" s="6"/>
      <c r="I176" s="12"/>
      <c r="J176" s="6"/>
      <c r="K176" s="6"/>
      <c r="L176" s="6"/>
      <c r="M176" s="12"/>
      <c r="N176" s="6"/>
      <c r="O176" s="6"/>
      <c r="P176" s="6"/>
      <c r="Q176" s="12"/>
      <c r="R176" s="6"/>
      <c r="S176" s="6"/>
      <c r="T176" s="16"/>
      <c r="U176" s="17">
        <f t="shared" si="6"/>
        <v>0</v>
      </c>
      <c r="V176" s="13" t="s">
        <v>10</v>
      </c>
      <c r="W176" s="1">
        <v>40</v>
      </c>
    </row>
    <row r="177" spans="1:23" ht="14.1" customHeight="1" x14ac:dyDescent="0.25">
      <c r="A177" s="1" t="s">
        <v>344</v>
      </c>
      <c r="B177" s="4" t="s">
        <v>345</v>
      </c>
      <c r="C177" s="9" t="s">
        <v>346</v>
      </c>
      <c r="D177" s="11">
        <v>126</v>
      </c>
      <c r="E177" s="10"/>
      <c r="F177" s="6"/>
      <c r="G177" s="12"/>
      <c r="H177" s="6"/>
      <c r="I177" s="12"/>
      <c r="J177" s="6"/>
      <c r="K177" s="12"/>
      <c r="L177" s="6"/>
      <c r="M177" s="12"/>
      <c r="N177" s="6"/>
      <c r="O177" s="12"/>
      <c r="P177" s="6"/>
      <c r="Q177" s="6"/>
      <c r="R177" s="6"/>
      <c r="S177" s="6"/>
      <c r="T177" s="16"/>
      <c r="U177" s="17">
        <f t="shared" si="6"/>
        <v>0</v>
      </c>
      <c r="V177" s="13" t="s">
        <v>10</v>
      </c>
      <c r="W177" s="1">
        <v>126</v>
      </c>
    </row>
    <row r="178" spans="1:23" ht="14.1" customHeight="1" x14ac:dyDescent="0.25">
      <c r="A178" s="1" t="s">
        <v>347</v>
      </c>
      <c r="B178" s="14" t="s">
        <v>348</v>
      </c>
      <c r="C178" s="9" t="s">
        <v>20</v>
      </c>
      <c r="D178" s="11">
        <v>142</v>
      </c>
      <c r="E178" s="10"/>
      <c r="F178" s="6"/>
      <c r="G178" s="12"/>
      <c r="H178" s="6"/>
      <c r="I178" s="12"/>
      <c r="J178" s="6"/>
      <c r="K178" s="12"/>
      <c r="L178" s="6"/>
      <c r="M178" s="12"/>
      <c r="N178" s="6"/>
      <c r="O178" s="12"/>
      <c r="P178" s="6"/>
      <c r="Q178" s="12"/>
      <c r="R178" s="6"/>
      <c r="S178" s="6"/>
      <c r="T178" s="16"/>
      <c r="U178" s="17">
        <f t="shared" si="6"/>
        <v>0</v>
      </c>
      <c r="V178" s="13" t="s">
        <v>10</v>
      </c>
      <c r="W178" s="1">
        <v>142</v>
      </c>
    </row>
    <row r="179" spans="1:23" ht="14.1" customHeight="1" x14ac:dyDescent="0.25">
      <c r="A179" s="1" t="s">
        <v>349</v>
      </c>
      <c r="B179" s="14" t="s">
        <v>350</v>
      </c>
      <c r="C179" s="9" t="s">
        <v>9</v>
      </c>
      <c r="D179" s="11">
        <v>84</v>
      </c>
      <c r="E179" s="10"/>
      <c r="F179" s="6"/>
      <c r="G179" s="6"/>
      <c r="H179" s="6"/>
      <c r="I179" s="6"/>
      <c r="J179" s="6"/>
      <c r="K179" s="6"/>
      <c r="L179" s="6"/>
      <c r="M179" s="6"/>
      <c r="N179" s="6"/>
      <c r="O179" s="12"/>
      <c r="P179" s="6"/>
      <c r="Q179" s="12"/>
      <c r="R179" s="12"/>
      <c r="S179" s="6"/>
      <c r="T179" s="16"/>
      <c r="U179" s="17">
        <f t="shared" si="6"/>
        <v>0</v>
      </c>
      <c r="V179" s="13" t="s">
        <v>10</v>
      </c>
      <c r="W179" s="1">
        <v>84</v>
      </c>
    </row>
    <row r="180" spans="1:23" ht="14.1" customHeight="1" x14ac:dyDescent="0.25">
      <c r="A180" s="1" t="s">
        <v>351</v>
      </c>
      <c r="B180" s="4" t="s">
        <v>352</v>
      </c>
      <c r="C180" s="9" t="s">
        <v>346</v>
      </c>
      <c r="D180" s="11">
        <v>126</v>
      </c>
      <c r="E180" s="10"/>
      <c r="F180" s="6"/>
      <c r="G180" s="12"/>
      <c r="H180" s="6"/>
      <c r="I180" s="12"/>
      <c r="J180" s="6"/>
      <c r="K180" s="12"/>
      <c r="L180" s="6"/>
      <c r="M180" s="12"/>
      <c r="N180" s="6"/>
      <c r="O180" s="12"/>
      <c r="P180" s="6"/>
      <c r="Q180" s="6"/>
      <c r="R180" s="6"/>
      <c r="S180" s="6"/>
      <c r="T180" s="16"/>
      <c r="U180" s="17">
        <f t="shared" si="6"/>
        <v>0</v>
      </c>
      <c r="V180" s="13" t="s">
        <v>10</v>
      </c>
      <c r="W180" s="1">
        <v>126</v>
      </c>
    </row>
    <row r="181" spans="1:23" ht="14.1" customHeight="1" x14ac:dyDescent="0.25">
      <c r="A181" s="1" t="s">
        <v>353</v>
      </c>
      <c r="B181" s="4" t="s">
        <v>354</v>
      </c>
      <c r="C181" s="9" t="s">
        <v>346</v>
      </c>
      <c r="D181" s="11">
        <v>126</v>
      </c>
      <c r="E181" s="10"/>
      <c r="F181" s="6"/>
      <c r="G181" s="12"/>
      <c r="H181" s="6"/>
      <c r="I181" s="12"/>
      <c r="J181" s="6"/>
      <c r="K181" s="12"/>
      <c r="L181" s="6"/>
      <c r="M181" s="12"/>
      <c r="N181" s="6"/>
      <c r="O181" s="12"/>
      <c r="P181" s="6"/>
      <c r="Q181" s="6"/>
      <c r="R181" s="6"/>
      <c r="S181" s="6"/>
      <c r="T181" s="16"/>
      <c r="U181" s="17">
        <f t="shared" si="6"/>
        <v>0</v>
      </c>
      <c r="V181" s="13" t="s">
        <v>10</v>
      </c>
      <c r="W181" s="1">
        <v>126</v>
      </c>
    </row>
    <row r="182" spans="1:23" ht="14.1" customHeight="1" x14ac:dyDescent="0.25">
      <c r="A182" s="1" t="s">
        <v>355</v>
      </c>
      <c r="B182" s="14" t="s">
        <v>356</v>
      </c>
      <c r="C182" s="9" t="s">
        <v>20</v>
      </c>
      <c r="D182" s="11">
        <v>142</v>
      </c>
      <c r="E182" s="10"/>
      <c r="F182" s="6"/>
      <c r="G182" s="12"/>
      <c r="H182" s="6"/>
      <c r="I182" s="12"/>
      <c r="J182" s="6"/>
      <c r="K182" s="12"/>
      <c r="L182" s="6"/>
      <c r="M182" s="12"/>
      <c r="N182" s="6"/>
      <c r="O182" s="12"/>
      <c r="P182" s="6"/>
      <c r="Q182" s="12"/>
      <c r="R182" s="6"/>
      <c r="S182" s="6"/>
      <c r="T182" s="16"/>
      <c r="U182" s="17">
        <f t="shared" si="6"/>
        <v>0</v>
      </c>
      <c r="V182" s="13" t="s">
        <v>10</v>
      </c>
      <c r="W182" s="1">
        <v>142</v>
      </c>
    </row>
    <row r="183" spans="1:23" ht="14.1" customHeight="1" x14ac:dyDescent="0.25">
      <c r="A183" s="1" t="s">
        <v>357</v>
      </c>
      <c r="B183" s="4" t="s">
        <v>358</v>
      </c>
      <c r="C183" s="9" t="s">
        <v>300</v>
      </c>
      <c r="D183" s="11">
        <v>178</v>
      </c>
      <c r="E183" s="15"/>
      <c r="F183" s="6"/>
      <c r="G183" s="12"/>
      <c r="H183" s="6"/>
      <c r="I183" s="12"/>
      <c r="J183" s="6"/>
      <c r="K183" s="12"/>
      <c r="L183" s="6"/>
      <c r="M183" s="12"/>
      <c r="N183" s="6"/>
      <c r="O183" s="12"/>
      <c r="P183" s="6"/>
      <c r="Q183" s="12"/>
      <c r="R183" s="6"/>
      <c r="S183" s="6"/>
      <c r="T183" s="16"/>
      <c r="U183" s="17">
        <f t="shared" si="6"/>
        <v>0</v>
      </c>
      <c r="V183" s="13" t="s">
        <v>10</v>
      </c>
      <c r="W183" s="1">
        <v>178</v>
      </c>
    </row>
    <row r="184" spans="1:23" ht="14.1" customHeight="1" x14ac:dyDescent="0.25">
      <c r="A184" s="1" t="s">
        <v>359</v>
      </c>
      <c r="B184" s="14" t="s">
        <v>360</v>
      </c>
      <c r="C184" s="9" t="s">
        <v>20</v>
      </c>
      <c r="D184" s="11">
        <v>142</v>
      </c>
      <c r="E184" s="10"/>
      <c r="F184" s="6"/>
      <c r="G184" s="12"/>
      <c r="H184" s="6"/>
      <c r="I184" s="12"/>
      <c r="J184" s="6"/>
      <c r="K184" s="12"/>
      <c r="L184" s="6"/>
      <c r="M184" s="12"/>
      <c r="N184" s="6"/>
      <c r="O184" s="12"/>
      <c r="P184" s="6"/>
      <c r="Q184" s="12"/>
      <c r="R184" s="6"/>
      <c r="S184" s="6"/>
      <c r="T184" s="16"/>
      <c r="U184" s="17">
        <f t="shared" si="6"/>
        <v>0</v>
      </c>
      <c r="V184" s="13" t="s">
        <v>10</v>
      </c>
      <c r="W184" s="1">
        <v>142</v>
      </c>
    </row>
    <row r="185" spans="1:23" ht="14.1" customHeight="1" x14ac:dyDescent="0.25">
      <c r="A185" s="1" t="s">
        <v>361</v>
      </c>
      <c r="B185" s="4" t="s">
        <v>362</v>
      </c>
      <c r="C185" s="9" t="s">
        <v>300</v>
      </c>
      <c r="D185" s="11">
        <v>178</v>
      </c>
      <c r="E185" s="15"/>
      <c r="F185" s="6"/>
      <c r="G185" s="12"/>
      <c r="H185" s="6"/>
      <c r="I185" s="12"/>
      <c r="J185" s="6"/>
      <c r="K185" s="12"/>
      <c r="L185" s="6"/>
      <c r="M185" s="12"/>
      <c r="N185" s="6"/>
      <c r="O185" s="12"/>
      <c r="P185" s="6"/>
      <c r="Q185" s="12"/>
      <c r="R185" s="6"/>
      <c r="S185" s="6"/>
      <c r="T185" s="16"/>
      <c r="U185" s="17">
        <f t="shared" si="6"/>
        <v>0</v>
      </c>
      <c r="V185" s="13" t="s">
        <v>10</v>
      </c>
      <c r="W185" s="1">
        <v>178</v>
      </c>
    </row>
    <row r="186" spans="1:23" ht="14.1" customHeight="1" x14ac:dyDescent="0.25">
      <c r="A186" s="1" t="s">
        <v>363</v>
      </c>
      <c r="B186" s="4" t="s">
        <v>364</v>
      </c>
      <c r="C186" s="9" t="s">
        <v>300</v>
      </c>
      <c r="D186" s="11">
        <v>178</v>
      </c>
      <c r="E186" s="10"/>
      <c r="F186" s="6"/>
      <c r="G186" s="12"/>
      <c r="H186" s="6"/>
      <c r="I186" s="12"/>
      <c r="J186" s="6"/>
      <c r="K186" s="12"/>
      <c r="L186" s="6"/>
      <c r="M186" s="12"/>
      <c r="N186" s="6"/>
      <c r="O186" s="12"/>
      <c r="P186" s="6"/>
      <c r="Q186" s="12"/>
      <c r="R186" s="6"/>
      <c r="S186" s="6"/>
      <c r="T186" s="16"/>
      <c r="U186" s="17">
        <f t="shared" si="6"/>
        <v>0</v>
      </c>
      <c r="V186" s="13" t="s">
        <v>10</v>
      </c>
      <c r="W186" s="1">
        <v>178</v>
      </c>
    </row>
    <row r="187" spans="1:23" ht="14.1" customHeight="1" x14ac:dyDescent="0.25">
      <c r="A187" s="1" t="s">
        <v>365</v>
      </c>
      <c r="B187" s="4" t="s">
        <v>366</v>
      </c>
      <c r="C187" s="9" t="s">
        <v>300</v>
      </c>
      <c r="D187" s="11">
        <v>178</v>
      </c>
      <c r="E187" s="15"/>
      <c r="F187" s="6"/>
      <c r="G187" s="12"/>
      <c r="H187" s="6"/>
      <c r="I187" s="12"/>
      <c r="J187" s="6"/>
      <c r="K187" s="12"/>
      <c r="L187" s="6"/>
      <c r="M187" s="12"/>
      <c r="N187" s="6"/>
      <c r="O187" s="12"/>
      <c r="P187" s="6"/>
      <c r="Q187" s="12"/>
      <c r="R187" s="6"/>
      <c r="S187" s="6"/>
      <c r="T187" s="16"/>
      <c r="U187" s="17">
        <f t="shared" si="6"/>
        <v>0</v>
      </c>
      <c r="V187" s="13" t="s">
        <v>10</v>
      </c>
      <c r="W187" s="1">
        <v>178</v>
      </c>
    </row>
    <row r="188" spans="1:23" ht="14.1" customHeight="1" x14ac:dyDescent="0.25">
      <c r="A188" s="1" t="s">
        <v>367</v>
      </c>
      <c r="B188" s="4" t="s">
        <v>368</v>
      </c>
      <c r="C188" s="9" t="s">
        <v>300</v>
      </c>
      <c r="D188" s="11">
        <v>178</v>
      </c>
      <c r="E188" s="15"/>
      <c r="F188" s="6"/>
      <c r="G188" s="12"/>
      <c r="H188" s="12"/>
      <c r="I188" s="12"/>
      <c r="J188" s="12"/>
      <c r="K188" s="12"/>
      <c r="L188" s="12"/>
      <c r="M188" s="12"/>
      <c r="N188" s="12"/>
      <c r="O188" s="12"/>
      <c r="P188" s="6"/>
      <c r="Q188" s="6"/>
      <c r="R188" s="12"/>
      <c r="S188" s="6"/>
      <c r="T188" s="16"/>
      <c r="U188" s="17">
        <f t="shared" si="6"/>
        <v>0</v>
      </c>
      <c r="V188" s="13" t="s">
        <v>10</v>
      </c>
      <c r="W188" s="1">
        <v>178</v>
      </c>
    </row>
    <row r="189" spans="1:23" ht="14.1" customHeight="1" x14ac:dyDescent="0.25">
      <c r="A189" s="1" t="s">
        <v>369</v>
      </c>
      <c r="B189" s="4" t="s">
        <v>370</v>
      </c>
      <c r="C189" s="9" t="s">
        <v>300</v>
      </c>
      <c r="D189" s="11">
        <v>178</v>
      </c>
      <c r="E189" s="10"/>
      <c r="F189" s="6"/>
      <c r="G189" s="12"/>
      <c r="H189" s="6"/>
      <c r="I189" s="12"/>
      <c r="J189" s="12"/>
      <c r="K189" s="12"/>
      <c r="L189" s="12"/>
      <c r="M189" s="12"/>
      <c r="N189" s="12"/>
      <c r="O189" s="12"/>
      <c r="P189" s="6"/>
      <c r="Q189" s="12"/>
      <c r="R189" s="12"/>
      <c r="S189" s="12"/>
      <c r="T189" s="18"/>
      <c r="U189" s="17">
        <f t="shared" si="6"/>
        <v>0</v>
      </c>
      <c r="V189" s="13" t="s">
        <v>10</v>
      </c>
      <c r="W189" s="1">
        <v>178</v>
      </c>
    </row>
    <row r="190" spans="1:23" ht="14.1" customHeight="1" x14ac:dyDescent="0.25">
      <c r="A190" s="1" t="s">
        <v>371</v>
      </c>
      <c r="B190" s="4" t="s">
        <v>372</v>
      </c>
      <c r="C190" s="9" t="s">
        <v>300</v>
      </c>
      <c r="D190" s="11">
        <v>178</v>
      </c>
      <c r="E190" s="15"/>
      <c r="F190" s="6"/>
      <c r="G190" s="12"/>
      <c r="H190" s="6"/>
      <c r="I190" s="12"/>
      <c r="J190" s="6"/>
      <c r="K190" s="12"/>
      <c r="L190" s="6"/>
      <c r="M190" s="12"/>
      <c r="N190" s="6"/>
      <c r="O190" s="12"/>
      <c r="P190" s="6"/>
      <c r="Q190" s="12"/>
      <c r="R190" s="6"/>
      <c r="S190" s="6"/>
      <c r="T190" s="16"/>
      <c r="U190" s="17">
        <f t="shared" si="6"/>
        <v>0</v>
      </c>
      <c r="V190" s="13" t="s">
        <v>10</v>
      </c>
      <c r="W190" s="1">
        <v>178</v>
      </c>
    </row>
    <row r="191" spans="1:23" ht="14.1" customHeight="1" x14ac:dyDescent="0.25">
      <c r="A191" s="1" t="s">
        <v>373</v>
      </c>
      <c r="B191" s="4" t="s">
        <v>374</v>
      </c>
      <c r="C191" s="9" t="s">
        <v>375</v>
      </c>
      <c r="D191" s="11">
        <v>175</v>
      </c>
      <c r="E191" s="15"/>
      <c r="F191" s="6"/>
      <c r="G191" s="12"/>
      <c r="H191" s="6"/>
      <c r="I191" s="12"/>
      <c r="J191" s="6"/>
      <c r="K191" s="12"/>
      <c r="L191" s="6"/>
      <c r="M191" s="12"/>
      <c r="N191" s="6"/>
      <c r="O191" s="12"/>
      <c r="P191" s="6"/>
      <c r="Q191" s="12"/>
      <c r="R191" s="6"/>
      <c r="S191" s="6"/>
      <c r="T191" s="16"/>
      <c r="U191" s="17">
        <f t="shared" si="6"/>
        <v>0</v>
      </c>
      <c r="V191" s="13" t="s">
        <v>10</v>
      </c>
      <c r="W191" s="1">
        <v>175</v>
      </c>
    </row>
    <row r="192" spans="1:23" ht="14.1" customHeight="1" x14ac:dyDescent="0.25">
      <c r="A192" s="1" t="s">
        <v>376</v>
      </c>
      <c r="B192" s="4" t="s">
        <v>377</v>
      </c>
      <c r="C192" s="9" t="s">
        <v>300</v>
      </c>
      <c r="D192" s="11">
        <v>178</v>
      </c>
      <c r="E192" s="15"/>
      <c r="F192" s="6"/>
      <c r="G192" s="12"/>
      <c r="H192" s="6"/>
      <c r="I192" s="12"/>
      <c r="J192" s="6"/>
      <c r="K192" s="12"/>
      <c r="L192" s="6"/>
      <c r="M192" s="12"/>
      <c r="N192" s="6"/>
      <c r="O192" s="12"/>
      <c r="P192" s="6"/>
      <c r="Q192" s="12"/>
      <c r="R192" s="6"/>
      <c r="S192" s="6"/>
      <c r="T192" s="16"/>
      <c r="U192" s="17">
        <f t="shared" si="6"/>
        <v>0</v>
      </c>
      <c r="V192" s="13" t="s">
        <v>10</v>
      </c>
      <c r="W192" s="1">
        <v>178</v>
      </c>
    </row>
    <row r="193" spans="1:23" ht="14.1" customHeight="1" x14ac:dyDescent="0.25">
      <c r="A193" s="1" t="s">
        <v>378</v>
      </c>
      <c r="B193" s="4" t="s">
        <v>379</v>
      </c>
      <c r="C193" s="9" t="s">
        <v>300</v>
      </c>
      <c r="D193" s="11">
        <v>178</v>
      </c>
      <c r="E193" s="15"/>
      <c r="F193" s="6"/>
      <c r="G193" s="12"/>
      <c r="H193" s="6"/>
      <c r="I193" s="12"/>
      <c r="J193" s="6"/>
      <c r="K193" s="12"/>
      <c r="L193" s="6"/>
      <c r="M193" s="12"/>
      <c r="N193" s="6"/>
      <c r="O193" s="12"/>
      <c r="P193" s="6"/>
      <c r="Q193" s="12"/>
      <c r="R193" s="6"/>
      <c r="S193" s="6"/>
      <c r="T193" s="16"/>
      <c r="U193" s="17">
        <f t="shared" si="6"/>
        <v>0</v>
      </c>
      <c r="V193" s="13" t="s">
        <v>10</v>
      </c>
      <c r="W193" s="1">
        <v>178</v>
      </c>
    </row>
    <row r="194" spans="1:23" ht="14.1" customHeight="1" x14ac:dyDescent="0.25">
      <c r="A194" s="1" t="s">
        <v>380</v>
      </c>
      <c r="B194" s="4" t="s">
        <v>381</v>
      </c>
      <c r="C194" s="9" t="s">
        <v>300</v>
      </c>
      <c r="D194" s="11">
        <v>178</v>
      </c>
      <c r="E194" s="15"/>
      <c r="F194" s="6"/>
      <c r="G194" s="12"/>
      <c r="H194" s="6"/>
      <c r="I194" s="12"/>
      <c r="J194" s="6"/>
      <c r="K194" s="12"/>
      <c r="L194" s="6"/>
      <c r="M194" s="12"/>
      <c r="N194" s="6"/>
      <c r="O194" s="12"/>
      <c r="P194" s="6"/>
      <c r="Q194" s="12"/>
      <c r="R194" s="6"/>
      <c r="S194" s="6"/>
      <c r="T194" s="16"/>
      <c r="U194" s="17">
        <f t="shared" si="6"/>
        <v>0</v>
      </c>
      <c r="V194" s="13" t="s">
        <v>10</v>
      </c>
      <c r="W194" s="1">
        <v>178</v>
      </c>
    </row>
    <row r="195" spans="1:23" ht="14.1" customHeight="1" x14ac:dyDescent="0.25">
      <c r="A195" s="1" t="s">
        <v>382</v>
      </c>
      <c r="B195" s="14" t="s">
        <v>383</v>
      </c>
      <c r="C195" s="9" t="s">
        <v>20</v>
      </c>
      <c r="D195" s="11">
        <v>142</v>
      </c>
      <c r="E195" s="10"/>
      <c r="F195" s="6"/>
      <c r="G195" s="12"/>
      <c r="H195" s="6"/>
      <c r="I195" s="12"/>
      <c r="J195" s="6"/>
      <c r="K195" s="12"/>
      <c r="L195" s="6"/>
      <c r="M195" s="12"/>
      <c r="N195" s="6"/>
      <c r="O195" s="12"/>
      <c r="P195" s="6"/>
      <c r="Q195" s="12"/>
      <c r="R195" s="6"/>
      <c r="S195" s="6"/>
      <c r="T195" s="16"/>
      <c r="U195" s="17">
        <f t="shared" si="6"/>
        <v>0</v>
      </c>
      <c r="V195" s="13" t="s">
        <v>10</v>
      </c>
      <c r="W195" s="1">
        <v>142</v>
      </c>
    </row>
    <row r="196" spans="1:23" ht="14.1" customHeight="1" x14ac:dyDescent="0.25">
      <c r="A196" s="1" t="s">
        <v>384</v>
      </c>
      <c r="B196" s="4" t="s">
        <v>385</v>
      </c>
      <c r="C196" s="9" t="s">
        <v>300</v>
      </c>
      <c r="D196" s="11">
        <v>178</v>
      </c>
      <c r="E196" s="15"/>
      <c r="F196" s="6"/>
      <c r="G196" s="12"/>
      <c r="H196" s="6"/>
      <c r="I196" s="12"/>
      <c r="J196" s="6"/>
      <c r="K196" s="12"/>
      <c r="L196" s="6"/>
      <c r="M196" s="12"/>
      <c r="N196" s="6"/>
      <c r="O196" s="12"/>
      <c r="P196" s="6"/>
      <c r="Q196" s="12"/>
      <c r="R196" s="6"/>
      <c r="S196" s="6"/>
      <c r="T196" s="16"/>
      <c r="U196" s="17">
        <f t="shared" si="6"/>
        <v>0</v>
      </c>
      <c r="V196" s="13" t="s">
        <v>10</v>
      </c>
      <c r="W196" s="1">
        <v>178</v>
      </c>
    </row>
    <row r="197" spans="1:23" ht="14.1" customHeight="1" x14ac:dyDescent="0.25">
      <c r="A197" s="1" t="s">
        <v>386</v>
      </c>
      <c r="B197" s="4" t="s">
        <v>387</v>
      </c>
      <c r="C197" s="9" t="s">
        <v>300</v>
      </c>
      <c r="D197" s="11">
        <v>178</v>
      </c>
      <c r="E197" s="15"/>
      <c r="F197" s="6"/>
      <c r="G197" s="12"/>
      <c r="H197" s="6"/>
      <c r="I197" s="12"/>
      <c r="J197" s="6"/>
      <c r="K197" s="12"/>
      <c r="L197" s="6"/>
      <c r="M197" s="12"/>
      <c r="N197" s="6"/>
      <c r="O197" s="12"/>
      <c r="P197" s="6"/>
      <c r="Q197" s="12"/>
      <c r="R197" s="6"/>
      <c r="S197" s="6"/>
      <c r="T197" s="16"/>
      <c r="U197" s="17">
        <f t="shared" si="6"/>
        <v>0</v>
      </c>
      <c r="V197" s="13" t="s">
        <v>10</v>
      </c>
      <c r="W197" s="1">
        <v>178</v>
      </c>
    </row>
    <row r="198" spans="1:23" ht="14.1" customHeight="1" x14ac:dyDescent="0.25">
      <c r="A198" s="1" t="s">
        <v>388</v>
      </c>
      <c r="B198" s="4" t="s">
        <v>389</v>
      </c>
      <c r="C198" s="9" t="s">
        <v>300</v>
      </c>
      <c r="D198" s="11">
        <v>178</v>
      </c>
      <c r="E198" s="15"/>
      <c r="F198" s="6"/>
      <c r="G198" s="12"/>
      <c r="H198" s="6"/>
      <c r="I198" s="12"/>
      <c r="J198" s="6"/>
      <c r="K198" s="12"/>
      <c r="L198" s="6"/>
      <c r="M198" s="12"/>
      <c r="N198" s="6"/>
      <c r="O198" s="12"/>
      <c r="P198" s="6"/>
      <c r="Q198" s="12"/>
      <c r="R198" s="6"/>
      <c r="S198" s="6"/>
      <c r="T198" s="16"/>
      <c r="U198" s="17">
        <f t="shared" si="6"/>
        <v>0</v>
      </c>
      <c r="V198" s="13" t="s">
        <v>10</v>
      </c>
      <c r="W198" s="1">
        <v>178</v>
      </c>
    </row>
    <row r="199" spans="1:23" ht="14.1" customHeight="1" x14ac:dyDescent="0.25">
      <c r="A199" s="1" t="s">
        <v>390</v>
      </c>
      <c r="B199" s="4" t="s">
        <v>391</v>
      </c>
      <c r="C199" s="9" t="s">
        <v>300</v>
      </c>
      <c r="D199" s="11">
        <v>178</v>
      </c>
      <c r="E199" s="15"/>
      <c r="F199" s="6"/>
      <c r="G199" s="12"/>
      <c r="H199" s="6"/>
      <c r="I199" s="12"/>
      <c r="J199" s="6"/>
      <c r="K199" s="12"/>
      <c r="L199" s="6"/>
      <c r="M199" s="12"/>
      <c r="N199" s="6"/>
      <c r="O199" s="12"/>
      <c r="P199" s="6"/>
      <c r="Q199" s="12"/>
      <c r="R199" s="6"/>
      <c r="S199" s="6"/>
      <c r="T199" s="16"/>
      <c r="U199" s="17">
        <f t="shared" si="6"/>
        <v>0</v>
      </c>
      <c r="V199" s="13" t="s">
        <v>10</v>
      </c>
      <c r="W199" s="1">
        <v>178</v>
      </c>
    </row>
    <row r="200" spans="1:23" ht="14.1" customHeight="1" x14ac:dyDescent="0.25">
      <c r="A200" s="1" t="s">
        <v>392</v>
      </c>
      <c r="B200" s="4" t="s">
        <v>393</v>
      </c>
      <c r="C200" s="9" t="s">
        <v>300</v>
      </c>
      <c r="D200" s="11">
        <v>178</v>
      </c>
      <c r="E200" s="15"/>
      <c r="F200" s="6"/>
      <c r="G200" s="12"/>
      <c r="H200" s="6"/>
      <c r="I200" s="12"/>
      <c r="J200" s="6"/>
      <c r="K200" s="12"/>
      <c r="L200" s="6"/>
      <c r="M200" s="12"/>
      <c r="N200" s="6"/>
      <c r="O200" s="12"/>
      <c r="P200" s="6"/>
      <c r="Q200" s="12"/>
      <c r="R200" s="6"/>
      <c r="S200" s="6"/>
      <c r="T200" s="16"/>
      <c r="U200" s="17">
        <f t="shared" si="6"/>
        <v>0</v>
      </c>
      <c r="V200" s="13" t="s">
        <v>10</v>
      </c>
      <c r="W200" s="1">
        <v>178</v>
      </c>
    </row>
    <row r="201" spans="1:23" ht="14.1" customHeight="1" x14ac:dyDescent="0.25">
      <c r="A201" s="1" t="s">
        <v>394</v>
      </c>
      <c r="B201" s="4" t="s">
        <v>395</v>
      </c>
      <c r="C201" s="9" t="s">
        <v>300</v>
      </c>
      <c r="D201" s="11">
        <v>178</v>
      </c>
      <c r="E201" s="15"/>
      <c r="F201" s="6"/>
      <c r="G201" s="12"/>
      <c r="H201" s="6"/>
      <c r="I201" s="12"/>
      <c r="J201" s="6"/>
      <c r="K201" s="12"/>
      <c r="L201" s="6"/>
      <c r="M201" s="12"/>
      <c r="N201" s="6"/>
      <c r="O201" s="12"/>
      <c r="P201" s="6"/>
      <c r="Q201" s="12"/>
      <c r="R201" s="6"/>
      <c r="S201" s="6"/>
      <c r="T201" s="16"/>
      <c r="U201" s="17">
        <f t="shared" si="6"/>
        <v>0</v>
      </c>
      <c r="V201" s="13" t="s">
        <v>10</v>
      </c>
      <c r="W201" s="1">
        <v>178</v>
      </c>
    </row>
    <row r="202" spans="1:23" ht="14.1" customHeight="1" x14ac:dyDescent="0.25">
      <c r="A202" s="1" t="s">
        <v>396</v>
      </c>
      <c r="B202" s="4" t="s">
        <v>397</v>
      </c>
      <c r="C202" s="9" t="s">
        <v>300</v>
      </c>
      <c r="D202" s="11">
        <v>178</v>
      </c>
      <c r="E202" s="15"/>
      <c r="F202" s="6"/>
      <c r="G202" s="12"/>
      <c r="H202" s="6"/>
      <c r="I202" s="12"/>
      <c r="J202" s="6"/>
      <c r="K202" s="12"/>
      <c r="L202" s="6"/>
      <c r="M202" s="12"/>
      <c r="N202" s="6"/>
      <c r="O202" s="12"/>
      <c r="P202" s="6"/>
      <c r="Q202" s="12"/>
      <c r="R202" s="12"/>
      <c r="S202" s="12"/>
      <c r="T202" s="18"/>
      <c r="U202" s="17">
        <f t="shared" si="6"/>
        <v>0</v>
      </c>
      <c r="V202" s="13" t="s">
        <v>10</v>
      </c>
      <c r="W202" s="1">
        <v>178</v>
      </c>
    </row>
    <row r="203" spans="1:23" ht="14.1" customHeight="1" x14ac:dyDescent="0.25">
      <c r="A203" s="1" t="s">
        <v>398</v>
      </c>
      <c r="B203" s="4" t="s">
        <v>399</v>
      </c>
      <c r="C203" s="9" t="s">
        <v>300</v>
      </c>
      <c r="D203" s="11">
        <v>178</v>
      </c>
      <c r="E203" s="15"/>
      <c r="F203" s="6"/>
      <c r="G203" s="12"/>
      <c r="H203" s="6"/>
      <c r="I203" s="12"/>
      <c r="J203" s="6"/>
      <c r="K203" s="12"/>
      <c r="L203" s="6"/>
      <c r="M203" s="12"/>
      <c r="N203" s="6"/>
      <c r="O203" s="12"/>
      <c r="P203" s="6"/>
      <c r="Q203" s="12"/>
      <c r="R203" s="12"/>
      <c r="S203" s="12"/>
      <c r="T203" s="18"/>
      <c r="U203" s="17">
        <f t="shared" si="6"/>
        <v>0</v>
      </c>
      <c r="V203" s="13" t="s">
        <v>10</v>
      </c>
      <c r="W203" s="1">
        <v>178</v>
      </c>
    </row>
    <row r="204" spans="1:23" ht="14.1" customHeight="1" x14ac:dyDescent="0.25">
      <c r="A204" s="1" t="s">
        <v>400</v>
      </c>
      <c r="B204" s="4" t="s">
        <v>401</v>
      </c>
      <c r="C204" s="9" t="s">
        <v>300</v>
      </c>
      <c r="D204" s="11">
        <v>178</v>
      </c>
      <c r="E204" s="15"/>
      <c r="F204" s="6"/>
      <c r="G204" s="12"/>
      <c r="H204" s="6"/>
      <c r="I204" s="12"/>
      <c r="J204" s="6"/>
      <c r="K204" s="12"/>
      <c r="L204" s="6"/>
      <c r="M204" s="12"/>
      <c r="N204" s="6"/>
      <c r="O204" s="12"/>
      <c r="P204" s="6"/>
      <c r="Q204" s="12"/>
      <c r="R204" s="12"/>
      <c r="S204" s="12"/>
      <c r="T204" s="18"/>
      <c r="U204" s="17">
        <f t="shared" ref="U204:U235" si="7">SUM(E204:T204)</f>
        <v>0</v>
      </c>
      <c r="V204" s="13" t="s">
        <v>10</v>
      </c>
      <c r="W204" s="1">
        <v>178</v>
      </c>
    </row>
    <row r="205" spans="1:23" ht="14.1" customHeight="1" x14ac:dyDescent="0.25">
      <c r="A205" s="1" t="s">
        <v>402</v>
      </c>
      <c r="B205" s="14" t="s">
        <v>403</v>
      </c>
      <c r="C205" s="9" t="s">
        <v>20</v>
      </c>
      <c r="D205" s="11">
        <v>142</v>
      </c>
      <c r="E205" s="10"/>
      <c r="F205" s="6"/>
      <c r="G205" s="12"/>
      <c r="H205" s="6"/>
      <c r="I205" s="12"/>
      <c r="J205" s="6"/>
      <c r="K205" s="12"/>
      <c r="L205" s="6"/>
      <c r="M205" s="12"/>
      <c r="N205" s="6"/>
      <c r="O205" s="12"/>
      <c r="P205" s="6"/>
      <c r="Q205" s="12"/>
      <c r="R205" s="6"/>
      <c r="S205" s="6"/>
      <c r="T205" s="16"/>
      <c r="U205" s="17">
        <f t="shared" si="7"/>
        <v>0</v>
      </c>
      <c r="V205" s="13" t="s">
        <v>10</v>
      </c>
      <c r="W205" s="1">
        <v>142</v>
      </c>
    </row>
    <row r="206" spans="1:23" ht="14.1" customHeight="1" x14ac:dyDescent="0.25">
      <c r="A206" s="1" t="s">
        <v>404</v>
      </c>
      <c r="B206" s="4" t="s">
        <v>405</v>
      </c>
      <c r="C206" s="9" t="s">
        <v>300</v>
      </c>
      <c r="D206" s="11">
        <v>178</v>
      </c>
      <c r="E206" s="15"/>
      <c r="F206" s="6"/>
      <c r="G206" s="12"/>
      <c r="H206" s="6"/>
      <c r="I206" s="12"/>
      <c r="J206" s="6"/>
      <c r="K206" s="12"/>
      <c r="L206" s="6"/>
      <c r="M206" s="12"/>
      <c r="N206" s="6"/>
      <c r="O206" s="12"/>
      <c r="P206" s="6"/>
      <c r="Q206" s="12"/>
      <c r="R206" s="6"/>
      <c r="S206" s="6"/>
      <c r="T206" s="16"/>
      <c r="U206" s="17">
        <f t="shared" si="7"/>
        <v>0</v>
      </c>
      <c r="V206" s="13" t="s">
        <v>10</v>
      </c>
      <c r="W206" s="1">
        <v>178</v>
      </c>
    </row>
    <row r="207" spans="1:23" ht="14.1" customHeight="1" x14ac:dyDescent="0.25">
      <c r="A207" s="1" t="s">
        <v>406</v>
      </c>
      <c r="B207" s="4" t="s">
        <v>407</v>
      </c>
      <c r="C207" s="9" t="s">
        <v>300</v>
      </c>
      <c r="D207" s="11">
        <v>178</v>
      </c>
      <c r="E207" s="10"/>
      <c r="F207" s="6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6"/>
      <c r="S207" s="6"/>
      <c r="T207" s="16"/>
      <c r="U207" s="17">
        <f t="shared" si="7"/>
        <v>0</v>
      </c>
      <c r="V207" s="13" t="s">
        <v>10</v>
      </c>
      <c r="W207" s="1">
        <v>178</v>
      </c>
    </row>
    <row r="208" spans="1:23" ht="14.1" customHeight="1" x14ac:dyDescent="0.25">
      <c r="A208" s="1" t="s">
        <v>408</v>
      </c>
      <c r="B208" s="4" t="s">
        <v>409</v>
      </c>
      <c r="C208" s="9" t="s">
        <v>300</v>
      </c>
      <c r="D208" s="11">
        <v>178</v>
      </c>
      <c r="E208" s="10"/>
      <c r="F208" s="6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6"/>
      <c r="S208" s="6"/>
      <c r="T208" s="16"/>
      <c r="U208" s="17">
        <f t="shared" si="7"/>
        <v>0</v>
      </c>
      <c r="V208" s="13" t="s">
        <v>10</v>
      </c>
      <c r="W208" s="1">
        <v>178</v>
      </c>
    </row>
    <row r="209" spans="1:23" ht="14.1" customHeight="1" x14ac:dyDescent="0.25">
      <c r="A209" s="1" t="s">
        <v>410</v>
      </c>
      <c r="B209" s="14" t="s">
        <v>411</v>
      </c>
      <c r="C209" s="9" t="s">
        <v>20</v>
      </c>
      <c r="D209" s="11">
        <v>142</v>
      </c>
      <c r="E209" s="10"/>
      <c r="F209" s="6"/>
      <c r="G209" s="12"/>
      <c r="H209" s="6"/>
      <c r="I209" s="12"/>
      <c r="J209" s="6"/>
      <c r="K209" s="12"/>
      <c r="L209" s="6"/>
      <c r="M209" s="12"/>
      <c r="N209" s="6"/>
      <c r="O209" s="12"/>
      <c r="P209" s="6"/>
      <c r="Q209" s="12"/>
      <c r="R209" s="6"/>
      <c r="S209" s="6"/>
      <c r="T209" s="16"/>
      <c r="U209" s="17">
        <f t="shared" si="7"/>
        <v>0</v>
      </c>
      <c r="V209" s="13" t="s">
        <v>10</v>
      </c>
      <c r="W209" s="1">
        <v>142</v>
      </c>
    </row>
    <row r="210" spans="1:23" ht="14.1" customHeight="1" x14ac:dyDescent="0.25">
      <c r="A210" s="1" t="s">
        <v>412</v>
      </c>
      <c r="B210" s="4" t="s">
        <v>413</v>
      </c>
      <c r="C210" s="9" t="s">
        <v>346</v>
      </c>
      <c r="D210" s="11">
        <v>126</v>
      </c>
      <c r="E210" s="10"/>
      <c r="F210" s="6"/>
      <c r="G210" s="6"/>
      <c r="H210" s="6"/>
      <c r="I210" s="12"/>
      <c r="J210" s="6"/>
      <c r="K210" s="12"/>
      <c r="L210" s="6"/>
      <c r="M210" s="12"/>
      <c r="N210" s="6"/>
      <c r="O210" s="12"/>
      <c r="P210" s="6"/>
      <c r="Q210" s="12"/>
      <c r="R210" s="6"/>
      <c r="S210" s="6"/>
      <c r="T210" s="16"/>
      <c r="U210" s="17">
        <f t="shared" si="7"/>
        <v>0</v>
      </c>
      <c r="V210" s="13" t="s">
        <v>10</v>
      </c>
      <c r="W210" s="1">
        <v>126</v>
      </c>
    </row>
    <row r="211" spans="1:23" ht="14.1" customHeight="1" x14ac:dyDescent="0.25">
      <c r="A211" s="1" t="s">
        <v>414</v>
      </c>
      <c r="B211" s="4" t="s">
        <v>415</v>
      </c>
      <c r="C211" s="9" t="s">
        <v>346</v>
      </c>
      <c r="D211" s="11">
        <v>126</v>
      </c>
      <c r="E211" s="10"/>
      <c r="F211" s="6"/>
      <c r="G211" s="6"/>
      <c r="H211" s="6"/>
      <c r="I211" s="12"/>
      <c r="J211" s="6"/>
      <c r="K211" s="12"/>
      <c r="L211" s="6"/>
      <c r="M211" s="12"/>
      <c r="N211" s="6"/>
      <c r="O211" s="12"/>
      <c r="P211" s="6"/>
      <c r="Q211" s="12"/>
      <c r="R211" s="12"/>
      <c r="S211" s="12"/>
      <c r="T211" s="18"/>
      <c r="U211" s="17">
        <f t="shared" si="7"/>
        <v>0</v>
      </c>
      <c r="V211" s="13" t="s">
        <v>10</v>
      </c>
      <c r="W211" s="1">
        <v>126</v>
      </c>
    </row>
    <row r="212" spans="1:23" ht="14.1" customHeight="1" x14ac:dyDescent="0.25">
      <c r="A212" s="1" t="s">
        <v>416</v>
      </c>
      <c r="B212" s="4" t="s">
        <v>417</v>
      </c>
      <c r="C212" s="9" t="s">
        <v>346</v>
      </c>
      <c r="D212" s="11">
        <v>126</v>
      </c>
      <c r="E212" s="15"/>
      <c r="F212" s="6"/>
      <c r="G212" s="12"/>
      <c r="H212" s="6"/>
      <c r="I212" s="12"/>
      <c r="J212" s="6"/>
      <c r="K212" s="12"/>
      <c r="L212" s="6"/>
      <c r="M212" s="12"/>
      <c r="N212" s="6"/>
      <c r="O212" s="12"/>
      <c r="P212" s="6"/>
      <c r="Q212" s="12"/>
      <c r="R212" s="6"/>
      <c r="S212" s="6"/>
      <c r="T212" s="18"/>
      <c r="U212" s="17">
        <f t="shared" si="7"/>
        <v>0</v>
      </c>
      <c r="V212" s="13" t="s">
        <v>10</v>
      </c>
      <c r="W212" s="1">
        <v>126</v>
      </c>
    </row>
    <row r="213" spans="1:23" ht="14.1" customHeight="1" x14ac:dyDescent="0.25">
      <c r="A213" s="1" t="s">
        <v>418</v>
      </c>
      <c r="B213" s="14" t="s">
        <v>419</v>
      </c>
      <c r="C213" s="9" t="s">
        <v>20</v>
      </c>
      <c r="D213" s="11">
        <v>142</v>
      </c>
      <c r="E213" s="10"/>
      <c r="F213" s="6"/>
      <c r="G213" s="12"/>
      <c r="H213" s="6"/>
      <c r="I213" s="12"/>
      <c r="J213" s="6"/>
      <c r="K213" s="12"/>
      <c r="L213" s="6"/>
      <c r="M213" s="12"/>
      <c r="N213" s="6"/>
      <c r="O213" s="12"/>
      <c r="P213" s="6"/>
      <c r="Q213" s="12"/>
      <c r="R213" s="6"/>
      <c r="S213" s="6"/>
      <c r="T213" s="16"/>
      <c r="U213" s="17">
        <f t="shared" si="7"/>
        <v>0</v>
      </c>
      <c r="V213" s="13" t="s">
        <v>10</v>
      </c>
      <c r="W213" s="1">
        <v>142</v>
      </c>
    </row>
    <row r="214" spans="1:23" ht="14.1" customHeight="1" x14ac:dyDescent="0.25">
      <c r="A214" s="1" t="s">
        <v>420</v>
      </c>
      <c r="B214" s="4" t="s">
        <v>421</v>
      </c>
      <c r="C214" s="9" t="s">
        <v>346</v>
      </c>
      <c r="D214" s="11">
        <v>126</v>
      </c>
      <c r="E214" s="15"/>
      <c r="F214" s="6"/>
      <c r="G214" s="12"/>
      <c r="H214" s="6"/>
      <c r="I214" s="12"/>
      <c r="J214" s="6"/>
      <c r="K214" s="12"/>
      <c r="L214" s="6"/>
      <c r="M214" s="12"/>
      <c r="N214" s="6"/>
      <c r="O214" s="12"/>
      <c r="P214" s="6"/>
      <c r="Q214" s="12"/>
      <c r="R214" s="12"/>
      <c r="S214" s="12"/>
      <c r="T214" s="18"/>
      <c r="U214" s="17">
        <f t="shared" si="7"/>
        <v>0</v>
      </c>
      <c r="V214" s="13" t="s">
        <v>10</v>
      </c>
      <c r="W214" s="1">
        <v>126</v>
      </c>
    </row>
    <row r="215" spans="1:23" ht="14.1" customHeight="1" x14ac:dyDescent="0.25">
      <c r="A215" s="1" t="s">
        <v>422</v>
      </c>
      <c r="B215" s="4" t="s">
        <v>423</v>
      </c>
      <c r="C215" s="9" t="s">
        <v>300</v>
      </c>
      <c r="D215" s="11">
        <v>178</v>
      </c>
      <c r="E215" s="10"/>
      <c r="F215" s="6"/>
      <c r="G215" s="12"/>
      <c r="H215" s="6"/>
      <c r="I215" s="12"/>
      <c r="J215" s="6"/>
      <c r="K215" s="12"/>
      <c r="L215" s="6"/>
      <c r="M215" s="6"/>
      <c r="N215" s="6"/>
      <c r="O215" s="6"/>
      <c r="P215" s="6"/>
      <c r="Q215" s="6"/>
      <c r="R215" s="6"/>
      <c r="S215" s="6"/>
      <c r="T215" s="16"/>
      <c r="U215" s="17">
        <f t="shared" si="7"/>
        <v>0</v>
      </c>
      <c r="V215" s="13" t="s">
        <v>10</v>
      </c>
      <c r="W215" s="1">
        <v>178</v>
      </c>
    </row>
    <row r="216" spans="1:23" ht="14.1" customHeight="1" x14ac:dyDescent="0.25">
      <c r="A216" s="1" t="s">
        <v>424</v>
      </c>
      <c r="B216" s="4" t="s">
        <v>425</v>
      </c>
      <c r="C216" s="9" t="s">
        <v>346</v>
      </c>
      <c r="D216" s="11">
        <v>126</v>
      </c>
      <c r="E216" s="15"/>
      <c r="F216" s="6"/>
      <c r="G216" s="12"/>
      <c r="H216" s="6"/>
      <c r="I216" s="12"/>
      <c r="J216" s="6"/>
      <c r="K216" s="12"/>
      <c r="L216" s="6"/>
      <c r="M216" s="12"/>
      <c r="N216" s="6"/>
      <c r="O216" s="12"/>
      <c r="P216" s="6"/>
      <c r="Q216" s="12"/>
      <c r="R216" s="6"/>
      <c r="S216" s="6"/>
      <c r="T216" s="16"/>
      <c r="U216" s="17">
        <f t="shared" si="7"/>
        <v>0</v>
      </c>
      <c r="V216" s="13" t="s">
        <v>10</v>
      </c>
      <c r="W216" s="1">
        <v>126</v>
      </c>
    </row>
    <row r="217" spans="1:23" ht="14.1" customHeight="1" x14ac:dyDescent="0.25">
      <c r="A217" s="1" t="s">
        <v>426</v>
      </c>
      <c r="B217" s="14" t="s">
        <v>427</v>
      </c>
      <c r="C217" s="9" t="s">
        <v>20</v>
      </c>
      <c r="D217" s="11">
        <v>142</v>
      </c>
      <c r="E217" s="10"/>
      <c r="F217" s="6"/>
      <c r="G217" s="12"/>
      <c r="H217" s="6"/>
      <c r="I217" s="12"/>
      <c r="J217" s="6"/>
      <c r="K217" s="12"/>
      <c r="L217" s="6"/>
      <c r="M217" s="12"/>
      <c r="N217" s="6"/>
      <c r="O217" s="12"/>
      <c r="P217" s="6"/>
      <c r="Q217" s="12"/>
      <c r="R217" s="6"/>
      <c r="S217" s="6"/>
      <c r="T217" s="16"/>
      <c r="U217" s="17">
        <f t="shared" si="7"/>
        <v>0</v>
      </c>
      <c r="V217" s="13" t="s">
        <v>10</v>
      </c>
      <c r="W217" s="1">
        <v>142</v>
      </c>
    </row>
    <row r="218" spans="1:23" ht="14.1" customHeight="1" x14ac:dyDescent="0.25">
      <c r="A218" s="1" t="s">
        <v>428</v>
      </c>
      <c r="B218" s="4" t="s">
        <v>429</v>
      </c>
      <c r="C218" s="9" t="s">
        <v>346</v>
      </c>
      <c r="D218" s="11">
        <v>126</v>
      </c>
      <c r="E218" s="15"/>
      <c r="F218" s="6"/>
      <c r="G218" s="12"/>
      <c r="H218" s="6"/>
      <c r="I218" s="12"/>
      <c r="J218" s="6"/>
      <c r="K218" s="12"/>
      <c r="L218" s="6"/>
      <c r="M218" s="12"/>
      <c r="N218" s="6"/>
      <c r="O218" s="12"/>
      <c r="P218" s="6"/>
      <c r="Q218" s="12"/>
      <c r="R218" s="6"/>
      <c r="S218" s="6"/>
      <c r="T218" s="16"/>
      <c r="U218" s="17">
        <f t="shared" si="7"/>
        <v>0</v>
      </c>
      <c r="V218" s="13" t="s">
        <v>10</v>
      </c>
      <c r="W218" s="1">
        <v>126</v>
      </c>
    </row>
    <row r="219" spans="1:23" ht="14.1" customHeight="1" x14ac:dyDescent="0.25">
      <c r="A219" s="1" t="s">
        <v>430</v>
      </c>
      <c r="B219" s="4" t="s">
        <v>431</v>
      </c>
      <c r="C219" s="9" t="s">
        <v>346</v>
      </c>
      <c r="D219" s="11">
        <v>126</v>
      </c>
      <c r="E219" s="15"/>
      <c r="F219" s="6"/>
      <c r="G219" s="12"/>
      <c r="H219" s="6"/>
      <c r="I219" s="12"/>
      <c r="J219" s="6"/>
      <c r="K219" s="12"/>
      <c r="L219" s="6"/>
      <c r="M219" s="12"/>
      <c r="N219" s="6"/>
      <c r="O219" s="12"/>
      <c r="P219" s="6"/>
      <c r="Q219" s="12"/>
      <c r="R219" s="6"/>
      <c r="S219" s="6"/>
      <c r="T219" s="16"/>
      <c r="U219" s="17">
        <f t="shared" si="7"/>
        <v>0</v>
      </c>
      <c r="V219" s="13" t="s">
        <v>10</v>
      </c>
      <c r="W219" s="1">
        <v>126</v>
      </c>
    </row>
    <row r="220" spans="1:23" ht="14.1" customHeight="1" x14ac:dyDescent="0.25">
      <c r="A220" s="1" t="s">
        <v>432</v>
      </c>
      <c r="B220" s="4" t="s">
        <v>433</v>
      </c>
      <c r="C220" s="9" t="s">
        <v>300</v>
      </c>
      <c r="D220" s="11">
        <v>178</v>
      </c>
      <c r="E220" s="15"/>
      <c r="F220" s="6"/>
      <c r="G220" s="12"/>
      <c r="H220" s="6"/>
      <c r="I220" s="12"/>
      <c r="J220" s="6"/>
      <c r="K220" s="12"/>
      <c r="L220" s="6"/>
      <c r="M220" s="12"/>
      <c r="N220" s="6"/>
      <c r="O220" s="12"/>
      <c r="P220" s="6"/>
      <c r="Q220" s="12"/>
      <c r="R220" s="6"/>
      <c r="S220" s="6"/>
      <c r="T220" s="16"/>
      <c r="U220" s="17">
        <f t="shared" si="7"/>
        <v>0</v>
      </c>
      <c r="V220" s="13" t="s">
        <v>10</v>
      </c>
      <c r="W220" s="1">
        <v>178</v>
      </c>
    </row>
    <row r="221" spans="1:23" ht="14.1" customHeight="1" x14ac:dyDescent="0.25">
      <c r="A221" s="1" t="s">
        <v>434</v>
      </c>
      <c r="B221" s="4" t="s">
        <v>435</v>
      </c>
      <c r="C221" s="9" t="s">
        <v>346</v>
      </c>
      <c r="D221" s="11">
        <v>126</v>
      </c>
      <c r="E221" s="15"/>
      <c r="F221" s="6"/>
      <c r="G221" s="12"/>
      <c r="H221" s="6"/>
      <c r="I221" s="12"/>
      <c r="J221" s="6"/>
      <c r="K221" s="12"/>
      <c r="L221" s="6"/>
      <c r="M221" s="12"/>
      <c r="N221" s="6"/>
      <c r="O221" s="12"/>
      <c r="P221" s="6"/>
      <c r="Q221" s="12"/>
      <c r="R221" s="6"/>
      <c r="S221" s="6"/>
      <c r="T221" s="16"/>
      <c r="U221" s="17">
        <f t="shared" si="7"/>
        <v>0</v>
      </c>
      <c r="V221" s="13" t="s">
        <v>10</v>
      </c>
      <c r="W221" s="1">
        <v>126</v>
      </c>
    </row>
    <row r="222" spans="1:23" ht="14.1" customHeight="1" x14ac:dyDescent="0.25">
      <c r="A222" s="1" t="s">
        <v>436</v>
      </c>
      <c r="B222" s="4" t="s">
        <v>437</v>
      </c>
      <c r="C222" s="9" t="s">
        <v>346</v>
      </c>
      <c r="D222" s="11">
        <v>126</v>
      </c>
      <c r="E222" s="15"/>
      <c r="F222" s="6"/>
      <c r="G222" s="12"/>
      <c r="H222" s="6"/>
      <c r="I222" s="12"/>
      <c r="J222" s="6"/>
      <c r="K222" s="12"/>
      <c r="L222" s="6"/>
      <c r="M222" s="12"/>
      <c r="N222" s="6"/>
      <c r="O222" s="12"/>
      <c r="P222" s="6"/>
      <c r="Q222" s="12"/>
      <c r="R222" s="6"/>
      <c r="S222" s="6"/>
      <c r="T222" s="16"/>
      <c r="U222" s="17">
        <f t="shared" si="7"/>
        <v>0</v>
      </c>
      <c r="V222" s="13" t="s">
        <v>10</v>
      </c>
      <c r="W222" s="1">
        <v>126</v>
      </c>
    </row>
    <row r="223" spans="1:23" ht="14.1" customHeight="1" x14ac:dyDescent="0.25">
      <c r="A223" s="1" t="s">
        <v>438</v>
      </c>
      <c r="B223" s="4" t="s">
        <v>439</v>
      </c>
      <c r="C223" s="9" t="s">
        <v>300</v>
      </c>
      <c r="D223" s="11">
        <v>178</v>
      </c>
      <c r="E223" s="15"/>
      <c r="F223" s="6"/>
      <c r="G223" s="12"/>
      <c r="H223" s="6"/>
      <c r="I223" s="12"/>
      <c r="J223" s="6"/>
      <c r="K223" s="12"/>
      <c r="L223" s="6"/>
      <c r="M223" s="12"/>
      <c r="N223" s="6"/>
      <c r="O223" s="12"/>
      <c r="P223" s="6"/>
      <c r="Q223" s="12"/>
      <c r="R223" s="6"/>
      <c r="S223" s="6"/>
      <c r="T223" s="16"/>
      <c r="U223" s="17">
        <f t="shared" si="7"/>
        <v>0</v>
      </c>
      <c r="V223" s="13" t="s">
        <v>10</v>
      </c>
      <c r="W223" s="1">
        <v>178</v>
      </c>
    </row>
    <row r="224" spans="1:23" ht="14.1" customHeight="1" x14ac:dyDescent="0.25">
      <c r="A224" s="1" t="s">
        <v>440</v>
      </c>
      <c r="B224" s="4" t="s">
        <v>441</v>
      </c>
      <c r="C224" s="9" t="s">
        <v>300</v>
      </c>
      <c r="D224" s="11">
        <v>178</v>
      </c>
      <c r="E224" s="15"/>
      <c r="F224" s="6"/>
      <c r="G224" s="12"/>
      <c r="H224" s="6"/>
      <c r="I224" s="12"/>
      <c r="J224" s="6"/>
      <c r="K224" s="12"/>
      <c r="L224" s="6"/>
      <c r="M224" s="12"/>
      <c r="N224" s="6"/>
      <c r="O224" s="12"/>
      <c r="P224" s="6"/>
      <c r="Q224" s="6"/>
      <c r="R224" s="6"/>
      <c r="S224" s="6"/>
      <c r="T224" s="16"/>
      <c r="U224" s="17">
        <f t="shared" si="7"/>
        <v>0</v>
      </c>
      <c r="V224" s="13" t="s">
        <v>10</v>
      </c>
      <c r="W224" s="1">
        <v>178</v>
      </c>
    </row>
    <row r="225" spans="1:23" ht="14.1" customHeight="1" x14ac:dyDescent="0.25">
      <c r="A225" s="1" t="s">
        <v>442</v>
      </c>
      <c r="B225" s="4" t="s">
        <v>443</v>
      </c>
      <c r="C225" s="9" t="s">
        <v>300</v>
      </c>
      <c r="D225" s="11">
        <v>178</v>
      </c>
      <c r="E225" s="15"/>
      <c r="F225" s="6"/>
      <c r="G225" s="12"/>
      <c r="H225" s="6"/>
      <c r="I225" s="12"/>
      <c r="J225" s="6"/>
      <c r="K225" s="12"/>
      <c r="L225" s="6"/>
      <c r="M225" s="12"/>
      <c r="N225" s="6"/>
      <c r="O225" s="12"/>
      <c r="P225" s="6"/>
      <c r="Q225" s="6"/>
      <c r="R225" s="6"/>
      <c r="S225" s="6"/>
      <c r="T225" s="16"/>
      <c r="U225" s="17">
        <f t="shared" si="7"/>
        <v>0</v>
      </c>
      <c r="V225" s="13" t="s">
        <v>10</v>
      </c>
      <c r="W225" s="1">
        <v>178</v>
      </c>
    </row>
    <row r="226" spans="1:23" ht="14.1" customHeight="1" x14ac:dyDescent="0.25">
      <c r="A226" s="1" t="s">
        <v>444</v>
      </c>
      <c r="B226" s="4" t="s">
        <v>445</v>
      </c>
      <c r="C226" s="9" t="s">
        <v>346</v>
      </c>
      <c r="D226" s="11">
        <v>126</v>
      </c>
      <c r="E226" s="15"/>
      <c r="F226" s="6"/>
      <c r="G226" s="12"/>
      <c r="H226" s="6"/>
      <c r="I226" s="12"/>
      <c r="J226" s="6"/>
      <c r="K226" s="12"/>
      <c r="L226" s="6"/>
      <c r="M226" s="12"/>
      <c r="N226" s="6"/>
      <c r="O226" s="12"/>
      <c r="P226" s="6"/>
      <c r="Q226" s="12"/>
      <c r="R226" s="6"/>
      <c r="S226" s="6"/>
      <c r="T226" s="16"/>
      <c r="U226" s="17">
        <f t="shared" si="7"/>
        <v>0</v>
      </c>
      <c r="V226" s="13" t="s">
        <v>10</v>
      </c>
      <c r="W226" s="1">
        <v>126</v>
      </c>
    </row>
    <row r="227" spans="1:23" ht="14.1" customHeight="1" x14ac:dyDescent="0.25">
      <c r="A227" s="1" t="s">
        <v>446</v>
      </c>
      <c r="B227" s="4" t="s">
        <v>447</v>
      </c>
      <c r="C227" s="9" t="s">
        <v>300</v>
      </c>
      <c r="D227" s="11">
        <v>178</v>
      </c>
      <c r="E227" s="15"/>
      <c r="F227" s="6"/>
      <c r="G227" s="12"/>
      <c r="H227" s="6"/>
      <c r="I227" s="12"/>
      <c r="J227" s="6"/>
      <c r="K227" s="12"/>
      <c r="L227" s="6"/>
      <c r="M227" s="12"/>
      <c r="N227" s="6"/>
      <c r="O227" s="12"/>
      <c r="P227" s="6"/>
      <c r="Q227" s="12"/>
      <c r="R227" s="6"/>
      <c r="S227" s="6"/>
      <c r="T227" s="16"/>
      <c r="U227" s="17">
        <f t="shared" si="7"/>
        <v>0</v>
      </c>
      <c r="V227" s="13" t="s">
        <v>10</v>
      </c>
      <c r="W227" s="1">
        <v>178</v>
      </c>
    </row>
    <row r="228" spans="1:23" ht="14.1" customHeight="1" x14ac:dyDescent="0.25">
      <c r="A228" s="1" t="s">
        <v>448</v>
      </c>
      <c r="B228" s="4" t="s">
        <v>449</v>
      </c>
      <c r="C228" s="9" t="s">
        <v>300</v>
      </c>
      <c r="D228" s="11">
        <v>178</v>
      </c>
      <c r="E228" s="15"/>
      <c r="F228" s="6"/>
      <c r="G228" s="12"/>
      <c r="H228" s="6"/>
      <c r="I228" s="12"/>
      <c r="J228" s="6"/>
      <c r="K228" s="12"/>
      <c r="L228" s="6"/>
      <c r="M228" s="12"/>
      <c r="N228" s="6"/>
      <c r="O228" s="12"/>
      <c r="P228" s="6"/>
      <c r="Q228" s="12"/>
      <c r="R228" s="6"/>
      <c r="S228" s="6"/>
      <c r="T228" s="16"/>
      <c r="U228" s="17">
        <f t="shared" si="7"/>
        <v>0</v>
      </c>
      <c r="V228" s="13" t="s">
        <v>10</v>
      </c>
      <c r="W228" s="1">
        <v>178</v>
      </c>
    </row>
    <row r="229" spans="1:23" ht="14.1" customHeight="1" x14ac:dyDescent="0.25">
      <c r="A229" s="1" t="s">
        <v>450</v>
      </c>
      <c r="B229" s="4" t="s">
        <v>451</v>
      </c>
      <c r="C229" s="9" t="s">
        <v>300</v>
      </c>
      <c r="D229" s="11">
        <v>178</v>
      </c>
      <c r="E229" s="15"/>
      <c r="F229" s="6"/>
      <c r="G229" s="12"/>
      <c r="H229" s="6"/>
      <c r="I229" s="12"/>
      <c r="J229" s="6"/>
      <c r="K229" s="12"/>
      <c r="L229" s="6"/>
      <c r="M229" s="12"/>
      <c r="N229" s="6"/>
      <c r="O229" s="12"/>
      <c r="P229" s="6"/>
      <c r="Q229" s="12"/>
      <c r="R229" s="6"/>
      <c r="S229" s="6"/>
      <c r="T229" s="16"/>
      <c r="U229" s="17">
        <f t="shared" si="7"/>
        <v>0</v>
      </c>
      <c r="V229" s="13" t="s">
        <v>10</v>
      </c>
      <c r="W229" s="1">
        <v>178</v>
      </c>
    </row>
    <row r="230" spans="1:23" ht="14.1" customHeight="1" x14ac:dyDescent="0.25">
      <c r="A230" s="1" t="s">
        <v>452</v>
      </c>
      <c r="B230" s="14" t="s">
        <v>453</v>
      </c>
      <c r="C230" s="9" t="s">
        <v>20</v>
      </c>
      <c r="D230" s="11">
        <v>142</v>
      </c>
      <c r="E230" s="10"/>
      <c r="F230" s="6"/>
      <c r="G230" s="12"/>
      <c r="H230" s="6"/>
      <c r="I230" s="12"/>
      <c r="J230" s="6"/>
      <c r="K230" s="12"/>
      <c r="L230" s="6"/>
      <c r="M230" s="12"/>
      <c r="N230" s="6"/>
      <c r="O230" s="12"/>
      <c r="P230" s="6"/>
      <c r="Q230" s="12"/>
      <c r="R230" s="6"/>
      <c r="S230" s="6"/>
      <c r="T230" s="16"/>
      <c r="U230" s="17">
        <f t="shared" si="7"/>
        <v>0</v>
      </c>
      <c r="V230" s="13" t="s">
        <v>10</v>
      </c>
      <c r="W230" s="1">
        <v>142</v>
      </c>
    </row>
    <row r="231" spans="1:23" ht="14.1" customHeight="1" x14ac:dyDescent="0.25">
      <c r="A231" s="1" t="s">
        <v>454</v>
      </c>
      <c r="B231" s="4" t="s">
        <v>455</v>
      </c>
      <c r="C231" s="9" t="s">
        <v>300</v>
      </c>
      <c r="D231" s="11">
        <v>178</v>
      </c>
      <c r="E231" s="15"/>
      <c r="F231" s="6"/>
      <c r="G231" s="12"/>
      <c r="H231" s="6"/>
      <c r="I231" s="12"/>
      <c r="J231" s="6"/>
      <c r="K231" s="12"/>
      <c r="L231" s="6"/>
      <c r="M231" s="12"/>
      <c r="N231" s="6"/>
      <c r="O231" s="12"/>
      <c r="P231" s="6"/>
      <c r="Q231" s="12"/>
      <c r="R231" s="6"/>
      <c r="S231" s="6"/>
      <c r="T231" s="16"/>
      <c r="U231" s="17">
        <f t="shared" si="7"/>
        <v>0</v>
      </c>
      <c r="V231" s="13" t="s">
        <v>10</v>
      </c>
      <c r="W231" s="1">
        <v>178</v>
      </c>
    </row>
    <row r="232" spans="1:23" ht="14.1" customHeight="1" x14ac:dyDescent="0.25">
      <c r="A232" s="1" t="s">
        <v>456</v>
      </c>
      <c r="B232" s="4" t="s">
        <v>457</v>
      </c>
      <c r="C232" s="9" t="s">
        <v>300</v>
      </c>
      <c r="D232" s="11">
        <v>178</v>
      </c>
      <c r="E232" s="15"/>
      <c r="F232" s="6"/>
      <c r="G232" s="12"/>
      <c r="H232" s="6"/>
      <c r="I232" s="12"/>
      <c r="J232" s="6"/>
      <c r="K232" s="12"/>
      <c r="L232" s="6"/>
      <c r="M232" s="12"/>
      <c r="N232" s="6"/>
      <c r="O232" s="12"/>
      <c r="P232" s="6"/>
      <c r="Q232" s="12"/>
      <c r="R232" s="6"/>
      <c r="S232" s="6"/>
      <c r="T232" s="16"/>
      <c r="U232" s="17">
        <f t="shared" si="7"/>
        <v>0</v>
      </c>
      <c r="V232" s="13" t="s">
        <v>10</v>
      </c>
      <c r="W232" s="1">
        <v>178</v>
      </c>
    </row>
    <row r="233" spans="1:23" ht="14.1" customHeight="1" x14ac:dyDescent="0.25">
      <c r="A233" s="1" t="s">
        <v>458</v>
      </c>
      <c r="B233" s="4" t="s">
        <v>459</v>
      </c>
      <c r="C233" s="9" t="s">
        <v>300</v>
      </c>
      <c r="D233" s="11">
        <v>178</v>
      </c>
      <c r="E233" s="15"/>
      <c r="F233" s="6"/>
      <c r="G233" s="12"/>
      <c r="H233" s="6"/>
      <c r="I233" s="12"/>
      <c r="J233" s="6"/>
      <c r="K233" s="12"/>
      <c r="L233" s="6"/>
      <c r="M233" s="12"/>
      <c r="N233" s="6"/>
      <c r="O233" s="12"/>
      <c r="P233" s="6"/>
      <c r="Q233" s="12"/>
      <c r="R233" s="6"/>
      <c r="S233" s="6"/>
      <c r="T233" s="16"/>
      <c r="U233" s="17">
        <f t="shared" si="7"/>
        <v>0</v>
      </c>
      <c r="V233" s="13" t="s">
        <v>10</v>
      </c>
      <c r="W233" s="1">
        <v>178</v>
      </c>
    </row>
    <row r="234" spans="1:23" ht="14.1" customHeight="1" x14ac:dyDescent="0.25">
      <c r="A234" s="1" t="s">
        <v>460</v>
      </c>
      <c r="B234" s="4" t="s">
        <v>461</v>
      </c>
      <c r="C234" s="9" t="s">
        <v>300</v>
      </c>
      <c r="D234" s="11">
        <v>178</v>
      </c>
      <c r="E234" s="15"/>
      <c r="F234" s="6"/>
      <c r="G234" s="12"/>
      <c r="H234" s="6"/>
      <c r="I234" s="12"/>
      <c r="J234" s="6"/>
      <c r="K234" s="12"/>
      <c r="L234" s="6"/>
      <c r="M234" s="12"/>
      <c r="N234" s="6"/>
      <c r="O234" s="12"/>
      <c r="P234" s="6"/>
      <c r="Q234" s="12"/>
      <c r="R234" s="6"/>
      <c r="S234" s="6"/>
      <c r="T234" s="16"/>
      <c r="U234" s="17">
        <f t="shared" si="7"/>
        <v>0</v>
      </c>
      <c r="V234" s="13" t="s">
        <v>10</v>
      </c>
      <c r="W234" s="1">
        <v>178</v>
      </c>
    </row>
    <row r="235" spans="1:23" ht="14.1" customHeight="1" x14ac:dyDescent="0.25">
      <c r="A235" s="1" t="s">
        <v>462</v>
      </c>
      <c r="B235" s="4" t="s">
        <v>463</v>
      </c>
      <c r="C235" s="9" t="s">
        <v>300</v>
      </c>
      <c r="D235" s="11">
        <v>178</v>
      </c>
      <c r="E235" s="15"/>
      <c r="F235" s="6"/>
      <c r="G235" s="12"/>
      <c r="H235" s="6"/>
      <c r="I235" s="12"/>
      <c r="J235" s="6"/>
      <c r="K235" s="12"/>
      <c r="L235" s="6"/>
      <c r="M235" s="12"/>
      <c r="N235" s="6"/>
      <c r="O235" s="12"/>
      <c r="P235" s="6"/>
      <c r="Q235" s="12"/>
      <c r="R235" s="6"/>
      <c r="S235" s="6"/>
      <c r="T235" s="16"/>
      <c r="U235" s="17">
        <f t="shared" si="7"/>
        <v>0</v>
      </c>
      <c r="V235" s="13" t="s">
        <v>10</v>
      </c>
      <c r="W235" s="1">
        <v>178</v>
      </c>
    </row>
    <row r="236" spans="1:23" ht="14.1" customHeight="1" x14ac:dyDescent="0.25">
      <c r="A236" s="1" t="s">
        <v>464</v>
      </c>
      <c r="B236" s="4" t="s">
        <v>465</v>
      </c>
      <c r="C236" s="9" t="s">
        <v>300</v>
      </c>
      <c r="D236" s="11">
        <v>178</v>
      </c>
      <c r="E236" s="15"/>
      <c r="F236" s="6"/>
      <c r="G236" s="12"/>
      <c r="H236" s="6"/>
      <c r="I236" s="12"/>
      <c r="J236" s="6"/>
      <c r="K236" s="12"/>
      <c r="L236" s="6"/>
      <c r="M236" s="12"/>
      <c r="N236" s="6"/>
      <c r="O236" s="12"/>
      <c r="P236" s="6"/>
      <c r="Q236" s="12"/>
      <c r="R236" s="6"/>
      <c r="S236" s="6"/>
      <c r="T236" s="16"/>
      <c r="U236" s="17">
        <f t="shared" ref="U236:U238" si="8">SUM(E236:T236)</f>
        <v>0</v>
      </c>
      <c r="V236" s="13" t="s">
        <v>10</v>
      </c>
      <c r="W236" s="1">
        <v>178</v>
      </c>
    </row>
    <row r="237" spans="1:23" ht="14.1" customHeight="1" x14ac:dyDescent="0.25">
      <c r="A237" s="1" t="s">
        <v>466</v>
      </c>
      <c r="B237" s="4" t="s">
        <v>467</v>
      </c>
      <c r="C237" s="9" t="s">
        <v>300</v>
      </c>
      <c r="D237" s="11">
        <v>178</v>
      </c>
      <c r="E237" s="15"/>
      <c r="F237" s="6"/>
      <c r="G237" s="12"/>
      <c r="H237" s="6"/>
      <c r="I237" s="12"/>
      <c r="J237" s="6"/>
      <c r="K237" s="12"/>
      <c r="L237" s="6"/>
      <c r="M237" s="12"/>
      <c r="N237" s="6"/>
      <c r="O237" s="12"/>
      <c r="P237" s="6"/>
      <c r="Q237" s="12"/>
      <c r="R237" s="6"/>
      <c r="S237" s="6"/>
      <c r="T237" s="16"/>
      <c r="U237" s="17">
        <f t="shared" si="8"/>
        <v>0</v>
      </c>
      <c r="V237" s="13" t="s">
        <v>10</v>
      </c>
      <c r="W237" s="1">
        <v>178</v>
      </c>
    </row>
    <row r="238" spans="1:23" ht="14.1" customHeight="1" x14ac:dyDescent="0.25">
      <c r="A238" s="1" t="s">
        <v>468</v>
      </c>
      <c r="B238" s="4" t="s">
        <v>469</v>
      </c>
      <c r="C238" s="9" t="s">
        <v>300</v>
      </c>
      <c r="D238" s="11">
        <v>178</v>
      </c>
      <c r="E238" s="15"/>
      <c r="F238" s="6"/>
      <c r="G238" s="12"/>
      <c r="H238" s="6"/>
      <c r="I238" s="12"/>
      <c r="J238" s="6"/>
      <c r="K238" s="12"/>
      <c r="L238" s="6"/>
      <c r="M238" s="12"/>
      <c r="N238" s="6"/>
      <c r="O238" s="12"/>
      <c r="P238" s="6"/>
      <c r="Q238" s="12"/>
      <c r="R238" s="6"/>
      <c r="S238" s="6"/>
      <c r="T238" s="16"/>
      <c r="U238" s="17">
        <f t="shared" si="8"/>
        <v>0</v>
      </c>
      <c r="V238" s="13" t="s">
        <v>10</v>
      </c>
      <c r="W238" s="1">
        <v>178</v>
      </c>
    </row>
    <row r="239" spans="1:23" ht="20.100000000000001" customHeight="1" thickBot="1" x14ac:dyDescent="0.3">
      <c r="B239" s="37"/>
      <c r="C239" s="38"/>
      <c r="D239" s="38"/>
      <c r="E239" s="28"/>
      <c r="F239" s="27"/>
      <c r="G239" s="28"/>
      <c r="H239" s="27"/>
      <c r="I239" s="28"/>
      <c r="J239" s="27"/>
      <c r="K239" s="28"/>
      <c r="L239" s="27"/>
      <c r="M239" s="28"/>
      <c r="N239" s="27"/>
      <c r="O239" s="28"/>
      <c r="P239" s="27"/>
      <c r="Q239" s="28"/>
      <c r="R239" s="27"/>
      <c r="S239" s="27"/>
      <c r="T239" s="27"/>
      <c r="U239" s="29"/>
      <c r="V239" s="30"/>
      <c r="W239" s="31">
        <v>1</v>
      </c>
    </row>
    <row r="240" spans="1:23" ht="14.1" customHeight="1" thickBot="1" x14ac:dyDescent="0.3">
      <c r="B240" s="21" t="s">
        <v>486</v>
      </c>
      <c r="C240" s="22"/>
      <c r="E240" s="20">
        <f t="shared" ref="E240:U240" si="9">SUM(E9:E238)</f>
        <v>0</v>
      </c>
      <c r="F240" s="20">
        <f t="shared" si="9"/>
        <v>0</v>
      </c>
      <c r="G240" s="20">
        <f t="shared" si="9"/>
        <v>0</v>
      </c>
      <c r="H240" s="20">
        <f t="shared" si="9"/>
        <v>0</v>
      </c>
      <c r="I240" s="20">
        <f t="shared" si="9"/>
        <v>0</v>
      </c>
      <c r="J240" s="20">
        <f t="shared" si="9"/>
        <v>0</v>
      </c>
      <c r="K240" s="20">
        <f t="shared" si="9"/>
        <v>0</v>
      </c>
      <c r="L240" s="20">
        <f t="shared" si="9"/>
        <v>0</v>
      </c>
      <c r="M240" s="20">
        <f t="shared" si="9"/>
        <v>0</v>
      </c>
      <c r="N240" s="20">
        <f t="shared" si="9"/>
        <v>0</v>
      </c>
      <c r="O240" s="20">
        <f t="shared" si="9"/>
        <v>0</v>
      </c>
      <c r="P240" s="20">
        <f t="shared" si="9"/>
        <v>0</v>
      </c>
      <c r="Q240" s="20">
        <f t="shared" si="9"/>
        <v>0</v>
      </c>
      <c r="R240" s="20">
        <f t="shared" si="9"/>
        <v>0</v>
      </c>
      <c r="S240" s="20">
        <f t="shared" si="9"/>
        <v>0</v>
      </c>
      <c r="T240" s="20">
        <f t="shared" si="9"/>
        <v>0</v>
      </c>
      <c r="U240" s="20">
        <f t="shared" si="9"/>
        <v>0</v>
      </c>
    </row>
    <row r="241" spans="2:21" ht="14.1" customHeight="1" thickBot="1" x14ac:dyDescent="0.3">
      <c r="B241" s="21" t="s">
        <v>487</v>
      </c>
      <c r="C241" s="22"/>
      <c r="E241" s="20">
        <f t="shared" ref="E241:U241" si="10">SUMPRODUCT(E9:E238,1/$W9:$W238)</f>
        <v>0</v>
      </c>
      <c r="F241" s="20">
        <f t="shared" si="10"/>
        <v>0</v>
      </c>
      <c r="G241" s="20">
        <f t="shared" si="10"/>
        <v>0</v>
      </c>
      <c r="H241" s="20">
        <f t="shared" si="10"/>
        <v>0</v>
      </c>
      <c r="I241" s="20">
        <f t="shared" si="10"/>
        <v>0</v>
      </c>
      <c r="J241" s="20">
        <f t="shared" si="10"/>
        <v>0</v>
      </c>
      <c r="K241" s="20">
        <f t="shared" si="10"/>
        <v>0</v>
      </c>
      <c r="L241" s="20">
        <f t="shared" si="10"/>
        <v>0</v>
      </c>
      <c r="M241" s="20">
        <f t="shared" si="10"/>
        <v>0</v>
      </c>
      <c r="N241" s="20">
        <f t="shared" si="10"/>
        <v>0</v>
      </c>
      <c r="O241" s="20">
        <f t="shared" si="10"/>
        <v>0</v>
      </c>
      <c r="P241" s="20">
        <f t="shared" si="10"/>
        <v>0</v>
      </c>
      <c r="Q241" s="20">
        <f t="shared" si="10"/>
        <v>0</v>
      </c>
      <c r="R241" s="20">
        <f t="shared" si="10"/>
        <v>0</v>
      </c>
      <c r="S241" s="20">
        <f t="shared" si="10"/>
        <v>0</v>
      </c>
      <c r="T241" s="20">
        <f t="shared" si="10"/>
        <v>0</v>
      </c>
      <c r="U241" s="20">
        <f t="shared" si="10"/>
        <v>0</v>
      </c>
    </row>
  </sheetData>
  <sheetProtection algorithmName="SHA-512" hashValue="YqkNMhpytwDWi9aiPSE7oLVrpI5hIvc3aX1lp/wWP3HKo6sOkEooUjTTeCzHcV2MdyoHW88wlHXoKSxWvBXymg==" saltValue="dV8CXJlXYjiudZoPhwfmkg==" spinCount="100000" sheet="1" objects="1" formatColumns="0" autoFilter="0"/>
  <autoFilter ref="B7:U7" xr:uid="{00000000-0001-0000-0000-000000000000}"/>
  <mergeCells count="17">
    <mergeCell ref="S1:W1"/>
    <mergeCell ref="S2:W2"/>
    <mergeCell ref="S3:W3"/>
    <mergeCell ref="N1:R1"/>
    <mergeCell ref="N2:R2"/>
    <mergeCell ref="N3:R3"/>
    <mergeCell ref="B8:D8"/>
    <mergeCell ref="B138:D138"/>
    <mergeCell ref="B171:D171"/>
    <mergeCell ref="B239:D239"/>
    <mergeCell ref="D1:L1"/>
    <mergeCell ref="D2:L2"/>
    <mergeCell ref="D3:L3"/>
    <mergeCell ref="D4:L4"/>
    <mergeCell ref="D5:L5"/>
    <mergeCell ref="B1:C1"/>
    <mergeCell ref="B2:C5"/>
  </mergeCells>
  <dataValidations count="71">
    <dataValidation type="whole" operator="equal" allowBlank="1" showInputMessage="1" showErrorMessage="1" errorTitle="Quantity Entered is Invalid" error="Quantity must be divisible by 84." prompt="Please enter in multiples of 84." sqref="I150 I145 I108 I62 I35:I45 I9:I12" xr:uid="{1C21CC37-D2EE-4C54-AC62-443CCEBA6BEA}">
      <formula1>INT(I9/W9)*W9</formula1>
    </dataValidation>
    <dataValidation type="whole" operator="equal" allowBlank="1" showInputMessage="1" showErrorMessage="1" errorTitle="Quantity Entered is Invalid" error="Quantity must be divisible by 84." prompt="Please enter in multiples of 84." sqref="K150 K145 K104:K108 K62 K35:K45 K9:K12" xr:uid="{36CDE66A-E1A4-4AAC-A50E-7202B6C8954C}">
      <formula1>INT(K9/W9)*W9</formula1>
    </dataValidation>
    <dataValidation type="whole" operator="equal" allowBlank="1" showInputMessage="1" showErrorMessage="1" errorTitle="Quantity Entered is Invalid" error="Quantity must be divisible by 84." prompt="Please enter in multiples of 84." sqref="M150 M145 M104:M109 M98:M101 M62 M35:M45 M9:M12" xr:uid="{8B92365B-B8C8-43C8-AB24-7924A2B03BDB}">
      <formula1>INT(M9/W9)*W9</formula1>
    </dataValidation>
    <dataValidation type="whole" operator="equal" allowBlank="1" showInputMessage="1" showErrorMessage="1" errorTitle="Quantity Entered is Invalid" error="Quantity must be divisible by 84." prompt="Please enter in multiples of 84." sqref="O179 O145 O104:O109 O98:O101 O62 O35:O45 O10:O12" xr:uid="{8464E15B-A739-4A62-A965-3D950C73D07F}">
      <formula1>INT(O10/W10)*W10</formula1>
    </dataValidation>
    <dataValidation type="whole" operator="equal" allowBlank="1" showInputMessage="1" showErrorMessage="1" errorTitle="Quantity Entered is Invalid" error="Quantity must be divisible by 84." prompt="Please enter in multiples of 84." sqref="Q179 Q108:Q109 Q98:Q101 Q35:Q45 Q10:Q11" xr:uid="{D6B08D38-B9D7-4E6E-9A39-6510A53AE686}">
      <formula1>INT(Q10/W10)*W10</formula1>
    </dataValidation>
    <dataValidation type="whole" operator="equal" allowBlank="1" showInputMessage="1" showErrorMessage="1" errorTitle="Quantity Entered is Invalid" error="Quantity must be divisible by 142." prompt="Please enter in multiples of 142." sqref="I230 I217 I213 I209 I205 I195 I184 I182 I178 I110:I138 I102:I103 I63:I97 I58:I60 I54 I46:I51 I33:I34 I13:I14" xr:uid="{F1AA41FF-7522-46AC-AB19-0E25E6077A3B}">
      <formula1>INT(I13/W13)*W13</formula1>
    </dataValidation>
    <dataValidation type="whole" operator="equal" allowBlank="1" showInputMessage="1" showErrorMessage="1" errorTitle="Quantity Entered is Invalid" error="Quantity must be divisible by 142." prompt="Please enter in multiples of 142." sqref="K230 K217 K213 K209 K205 K195 K184 K182 K178 K110:K138 K102:K103 K63:K97 K58:K60 K54 K46:K51 K30:K34 K28 K25:K26 K23 K18:K20 K13:K15" xr:uid="{FAC4F9E2-0442-4F2C-948A-845B5338DF9B}">
      <formula1>INT(K13/W13)*W13</formula1>
    </dataValidation>
    <dataValidation type="whole" operator="equal" allowBlank="1" showInputMessage="1" showErrorMessage="1" errorTitle="Quantity Entered is Invalid" error="Quantity must be divisible by 142." prompt="Please enter in multiples of 142." sqref="M230 M217 M213 M209 M205 M195 M184 M182 M178 M110:M138 M102:M103 M63:M97 M58:M60 M54 M46:M51 M30:M34 M28 M25:M26 M23 M18:M20 M13:M15" xr:uid="{4E693DF7-807E-49E3-BCC7-86D5F75E63A6}">
      <formula1>INT(M13/W13)*W13</formula1>
    </dataValidation>
    <dataValidation type="whole" operator="equal" allowBlank="1" showInputMessage="1" showErrorMessage="1" errorTitle="Quantity Entered is Invalid" error="Quantity must be divisible by 142." prompt="Please enter in multiples of 142." sqref="O230 O217 O213 O209 O205 O195 O184 O182 O178 O110:O138 O102:O103 O63:O97 O58:O60 O54 O46:O51 O30:O34 O28 O25:O26 O23 O18:O20 O13:O15" xr:uid="{BD1346B7-9B62-4B42-A06F-E2141A599262}">
      <formula1>INT(O13/W13)*W13</formula1>
    </dataValidation>
    <dataValidation type="whole" operator="equal" allowBlank="1" showInputMessage="1" showErrorMessage="1" errorTitle="Quantity Entered is Invalid" error="Quantity must be divisible by 142." prompt="Please enter in multiples of 142." sqref="Q230 Q217 Q213 Q209 Q205 Q195 Q184 Q182 Q178 Q113:Q138 Q110:Q111 Q58:Q60 Q54 Q34 Q13:Q14" xr:uid="{DC425A09-BB16-4F0F-9FAD-4E041C2F850F}">
      <formula1>INT(Q13/W13)*W13</formula1>
    </dataValidation>
    <dataValidation type="whole" operator="equal" allowBlank="1" showInputMessage="1" showErrorMessage="1" errorTitle="Quantity Entered is Invalid" error="Quantity must be divisible by 230." prompt="Please enter in multiples of 230." sqref="G61 G55:G57 G52:G53 G29 G27 G24 G21:G22 G16:G17" xr:uid="{69BBECDA-8CBA-4FAE-AD4D-63896236D160}">
      <formula1>INT(G16/W16)*W16</formula1>
    </dataValidation>
    <dataValidation type="whole" operator="equal" allowBlank="1" showInputMessage="1" showErrorMessage="1" errorTitle="Quantity Entered is Invalid" error="Quantity must be divisible by 230." prompt="Please enter in multiples of 230." sqref="I61 I55:I57 I52:I53 I29 I27 I24 I21:I22 I16:I17" xr:uid="{59836B84-6AA1-4908-8AE1-590D8BC42137}">
      <formula1>INT(I16/W16)*W16</formula1>
    </dataValidation>
    <dataValidation type="whole" operator="equal" allowBlank="1" showInputMessage="1" showErrorMessage="1" errorTitle="Quantity Entered is Invalid" error="Quantity must be divisible by 230." prompt="Please enter in multiples of 230." sqref="K61 K55:K57 K52:K53 K29 K27 K24 K21:K22 K16:K17" xr:uid="{5144AAA8-994A-4B33-8905-CA059D87E32B}">
      <formula1>INT(K16/W16)*W16</formula1>
    </dataValidation>
    <dataValidation type="whole" operator="equal" allowBlank="1" showInputMessage="1" showErrorMessage="1" errorTitle="Quantity Entered is Invalid" error="Quantity must be divisible by 230." prompt="Please enter in multiples of 230." sqref="M61 M55:M57 M52:M53 M29 M27 M24 M21:M22 M16:M17" xr:uid="{60D52E2C-D5AF-4B48-83BB-AE3BCBB2C4F1}">
      <formula1>INT(M16/W16)*W16</formula1>
    </dataValidation>
    <dataValidation type="whole" operator="equal" allowBlank="1" showInputMessage="1" showErrorMessage="1" errorTitle="Quantity Entered is Invalid" error="Quantity must be divisible by 230." prompt="Please enter in multiples of 230." sqref="O61 O55:O57 O52:O53 O29 O27 O24 O21:O22 O16:O17" xr:uid="{1C542A14-0ECF-4514-AED9-D458DF55E654}">
      <formula1>INT(O16/W16)*W16</formula1>
    </dataValidation>
    <dataValidation type="whole" operator="equal" allowBlank="1" showInputMessage="1" showErrorMessage="1" errorTitle="Quantity Entered is Invalid" error="Quantity must be divisible by 230." prompt="Please enter in multiples of 230." sqref="Q61 Q55:Q57 Q52:Q53 Q29 Q27 Q24 Q21:Q22 Q16:Q17" xr:uid="{0FD34CCC-C62E-4AB0-8180-039BF4DFCE62}">
      <formula1>INT(Q16/W16)*W16</formula1>
    </dataValidation>
    <dataValidation type="whole" operator="equal" allowBlank="1" showInputMessage="1" showErrorMessage="1" errorTitle="Quantity Entered is Invalid" error="Quantity must be divisible by 142." prompt="Please enter in multiples of 142." sqref="G34 G230 G217 G213 G209 G205 G195 G184 G182 G178 G58:G60 G54" xr:uid="{B3C611F6-E2AE-404F-98FD-0C3F60459339}">
      <formula1>INT(G34/W34)*W34</formula1>
    </dataValidation>
    <dataValidation type="whole" operator="equal" allowBlank="1" showInputMessage="1" showErrorMessage="1" errorTitle="Quantity Entered is Invalid" error="Quantity must be divisible by 84." prompt="Please enter in multiples of 84." sqref="R179 R35:R36" xr:uid="{792039E7-BABE-43E5-9439-466E9B978CAD}">
      <formula1>INT(R35/W35)*W35</formula1>
    </dataValidation>
    <dataValidation type="whole" operator="equal" allowBlank="1" showInputMessage="1" showErrorMessage="1" errorTitle="Quantity Entered is Invalid" error="Quantity must be divisible by 142." prompt="Please enter in multiples of 142." sqref="J111 J135 J132 J127 J121 J118" xr:uid="{6A8F5E06-50CC-4DED-A777-CB69F596330E}">
      <formula1>INT(J111/W111)*W111</formula1>
    </dataValidation>
    <dataValidation type="whole" operator="equal" allowBlank="1" showInputMessage="1" showErrorMessage="1" errorTitle="Quantity Entered is Invalid" error="Quantity must be divisible by 142." prompt="Please enter in multiples of 142." sqref="L111 L135 L132 L127 L121 L118" xr:uid="{735590EB-CE4B-40DE-B634-738EB74C26E3}">
      <formula1>INT(L111/W111)*W111</formula1>
    </dataValidation>
    <dataValidation type="whole" operator="equal" allowBlank="1" showInputMessage="1" showErrorMessage="1" errorTitle="Quantity Entered is Invalid" error="Quantity must be divisible by 142." prompt="Please enter in multiples of 142." sqref="N111 N135 N132 N127 N121 N118" xr:uid="{96729EC5-3E0E-4714-99E3-5D2819E21A08}">
      <formula1>INT(N111/W111)*W111</formula1>
    </dataValidation>
    <dataValidation type="whole" operator="equal" allowBlank="1" showInputMessage="1" showErrorMessage="1" errorTitle="Quantity Entered is Invalid" error="Quantity must be divisible by 142." prompt="Please enter in multiples of 142." sqref="P111 P135 P132 P127 P121 P118" xr:uid="{648CCC6F-92CD-4D99-B30E-C1D79FBC5B99}">
      <formula1>INT(P111/W111)*W111</formula1>
    </dataValidation>
    <dataValidation type="whole" operator="equal" allowBlank="1" showInputMessage="1" showErrorMessage="1" errorTitle="Quantity Entered is Invalid" error="Quantity must be divisible by 18." prompt="Please enter in multiples of 18." sqref="F170:F171 F162 F153 F146:F148 F139:F144" xr:uid="{CF8CB193-EE2D-4A56-A8CD-7D58D96E3538}">
      <formula1>INT(F139/W139)*W139</formula1>
    </dataValidation>
    <dataValidation type="whole" operator="equal" allowBlank="1" showInputMessage="1" showErrorMessage="1" errorTitle="Quantity Entered is Invalid" error="Quantity must be divisible by 18." prompt="Please enter in multiples of 18." sqref="H170:H171 H162 H153 H146:H148 H139:H144" xr:uid="{DC433023-9F71-4510-9F40-E536C2534410}">
      <formula1>INT(H139/W139)*W139</formula1>
    </dataValidation>
    <dataValidation type="whole" operator="equal" allowBlank="1" showInputMessage="1" showErrorMessage="1" errorTitle="Quantity Entered is Invalid" error="Quantity must be divisible by 18." prompt="Please enter in multiples of 18." sqref="J170:J171 J162 J153 J146:J149 J139:J144" xr:uid="{1AEF7A0A-58BE-43A7-A4DF-3499908BA0E9}">
      <formula1>INT(J139/W139)*W139</formula1>
    </dataValidation>
    <dataValidation type="whole" operator="equal" allowBlank="1" showInputMessage="1" showErrorMessage="1" errorTitle="Quantity Entered is Invalid" error="Quantity must be divisible by 84." prompt="Please enter in multiples of 84." sqref="G150" xr:uid="{79B9B1E8-E5F6-4117-8DE5-47A6522FFBC9}">
      <formula1>INT(G150/W150)*W150</formula1>
    </dataValidation>
    <dataValidation type="whole" operator="equal" allowBlank="1" showInputMessage="1" showErrorMessage="1" errorTitle="Quantity Entered is Invalid" error="Quantity must be divisible by 104." prompt="Please enter in multiples of 104." sqref="I151 I163:I167 I159:I160 I156:I157 I154" xr:uid="{7F281097-53AD-4F93-BAD9-825553769029}">
      <formula1>INT(I151/W151)*W151</formula1>
    </dataValidation>
    <dataValidation type="whole" operator="equal" allowBlank="1" showInputMessage="1" showErrorMessage="1" errorTitle="Quantity Entered is Invalid" error="Quantity must be divisible by 104." prompt="Please enter in multiples of 104." sqref="K151 K163:K167 K159:K160 K156:K157 K154" xr:uid="{47F2A779-EEAC-4ED9-B847-42488184CC66}">
      <formula1>INT(K151/W151)*W151</formula1>
    </dataValidation>
    <dataValidation type="whole" operator="equal" allowBlank="1" showInputMessage="1" showErrorMessage="1" errorTitle="Quantity Entered is Invalid" error="Quantity must be divisible by 104." prompt="Please enter in multiples of 104." sqref="M151 M163:M167 M159:M160 M156:M157 M154" xr:uid="{F5711B44-D1B6-4461-BA74-169281A4D7DF}">
      <formula1>INT(M151/W151)*W151</formula1>
    </dataValidation>
    <dataValidation type="whole" operator="equal" allowBlank="1" showInputMessage="1" showErrorMessage="1" errorTitle="Quantity Entered is Invalid" error="Quantity must be divisible by 104." prompt="Please enter in multiples of 104." sqref="O151 O163:O167 O159:O160 O156:O157 O154" xr:uid="{2784651F-482A-4A4B-8562-1ECD68DDD024}">
      <formula1>INT(O151/W151)*W151</formula1>
    </dataValidation>
    <dataValidation type="whole" operator="equal" allowBlank="1" showInputMessage="1" showErrorMessage="1" errorTitle="Quantity Entered is Invalid" error="Quantity must be divisible by 178." prompt="Please enter in multiples of 178." sqref="E152 E231:E239 E227:E229 E223:E225 E220 E206 E196:E204 E192:E194 E190 E187:E188 E185 E183 E168:E169 E161 E158 E155" xr:uid="{34617D42-48E8-4CB2-96D7-A1FC6F2C6B4D}">
      <formula1>INT(E152/W152)*W152</formula1>
    </dataValidation>
    <dataValidation type="whole" operator="equal" allowBlank="1" showInputMessage="1" showErrorMessage="1" errorTitle="Quantity Entered is Invalid" error="Quantity must be divisible by 178." prompt="Please enter in multiples of 178." sqref="F152 F168:F169 F161 F158 F155" xr:uid="{A7F6D52D-F9CE-466C-985A-A2AE110A498B}">
      <formula1>INT(F152/W152)*W152</formula1>
    </dataValidation>
    <dataValidation type="whole" operator="equal" allowBlank="1" showInputMessage="1" showErrorMessage="1" errorTitle="Quantity Entered is Invalid" error="Quantity must be divisible by 178." prompt="Please enter in multiples of 178." sqref="G152 G231:G239 G227:G229 G223:G225 G220 G215 G206:G208 G196:G204 G192:G194 G185:G190 G183 G168:G169 G161 G158 G155" xr:uid="{88D26979-A87C-4209-A302-E23D492B1913}">
      <formula1>INT(G152/W152)*W152</formula1>
    </dataValidation>
    <dataValidation type="whole" operator="equal" allowBlank="1" showInputMessage="1" showErrorMessage="1" errorTitle="Quantity Entered is Invalid" error="Quantity must be divisible by 178." prompt="Please enter in multiples of 178." sqref="H152 H207:H208 H188 H168:H169 H161 H158 H155" xr:uid="{0AD23735-E778-4FA5-887F-F1CA2503F783}">
      <formula1>INT(H152/W152)*W152</formula1>
    </dataValidation>
    <dataValidation type="whole" operator="equal" allowBlank="1" showInputMessage="1" showErrorMessage="1" errorTitle="Quantity Entered is Invalid" error="Quantity must be divisible by 178." prompt="Please enter in multiples of 178." sqref="I152 I231:I239 I227:I229 I223:I225 I220 I215 I206:I208 I196:I204 I192:I194 I185:I190 I183 I168:I169 I161 I158 I155" xr:uid="{F7BD60CB-82A7-40CD-9348-003F1A8D4183}">
      <formula1>INT(I152/W152)*W152</formula1>
    </dataValidation>
    <dataValidation type="whole" operator="equal" allowBlank="1" showInputMessage="1" showErrorMessage="1" errorTitle="Quantity Entered is Invalid" error="Quantity must be divisible by 104." prompt="Please enter in multiples of 104." sqref="E154 E163:E167 E159:E160 E157" xr:uid="{CDFD840B-8387-43E2-9459-185600D3D573}">
      <formula1>INT(E154/W154)*W154</formula1>
    </dataValidation>
    <dataValidation type="whole" operator="equal" allowBlank="1" showInputMessage="1" showErrorMessage="1" errorTitle="Quantity Entered is Invalid" error="Quantity must be divisible by 104." prompt="Please enter in multiples of 104." sqref="G154 G163:G167 G159:G160 G156:G157" xr:uid="{15F603CF-BED6-476C-A76B-DA0E49B2C3F9}">
      <formula1>INT(G154/W154)*W154</formula1>
    </dataValidation>
    <dataValidation type="whole" operator="equal" allowBlank="1" showInputMessage="1" showErrorMessage="1" errorTitle="Quantity Entered is Invalid" error="Quantity must be divisible by 104." prompt="Please enter in multiples of 104." sqref="H154" xr:uid="{1EEA3FC8-F1B7-4633-9D20-7DC97BF3829B}">
      <formula1>INT(H154/W154)*W154</formula1>
    </dataValidation>
    <dataValidation type="whole" operator="equal" allowBlank="1" showInputMessage="1" showErrorMessage="1" errorTitle="Quantity Entered is Invalid" error="Quantity must be divisible by 104." prompt="Please enter in multiples of 104." sqref="J154" xr:uid="{518642A2-D3BE-48B6-924A-D2D4D35343DB}">
      <formula1>INT(J154/W154)*W154</formula1>
    </dataValidation>
    <dataValidation type="whole" operator="equal" allowBlank="1" showInputMessage="1" showErrorMessage="1" errorTitle="Quantity Entered is Invalid" error="Quantity must be divisible by 104." prompt="Please enter in multiples of 104." sqref="L154" xr:uid="{0B352127-44BF-4EB7-B7A1-AA52B27EE9B7}">
      <formula1>INT(L154/W154)*W154</formula1>
    </dataValidation>
    <dataValidation type="whole" operator="equal" allowBlank="1" showInputMessage="1" showErrorMessage="1" errorTitle="Quantity Entered is Invalid" error="Quantity must be divisible by 178." prompt="Please enter in multiples of 178." sqref="J168 J207:J208 J188:J189" xr:uid="{374C1DED-E49D-4312-A13D-9583571DD7FC}">
      <formula1>INT(J168/W168)*W168</formula1>
    </dataValidation>
    <dataValidation type="whole" operator="equal" allowBlank="1" showInputMessage="1" showErrorMessage="1" errorTitle="Quantity Entered is Invalid" error="Quantity must be divisible by 178." prompt="Please enter in multiples of 178." sqref="K168 K231:K239 K227:K229 K223:K225 K220 K215 K206:K208 K196:K204 K192:K194 K185:K190 K183" xr:uid="{5A43ADA8-C2B1-43B4-BA0C-AE222FAA563C}">
      <formula1>INT(K168/W168)*W168</formula1>
    </dataValidation>
    <dataValidation type="whole" operator="equal" allowBlank="1" showInputMessage="1" showErrorMessage="1" errorTitle="Quantity Entered is Invalid" error="Quantity must be divisible by 178." prompt="Please enter in multiples of 178." sqref="L168 L207:L208 L188:L189" xr:uid="{14E87B5A-E6F1-4D88-9AA2-CAD6A20ACBD7}">
      <formula1>INT(L168/W168)*W168</formula1>
    </dataValidation>
    <dataValidation type="whole" operator="equal" allowBlank="1" showInputMessage="1" showErrorMessage="1" errorTitle="Quantity Entered is Invalid" error="Quantity must be divisible by 178." prompt="Please enter in multiples of 178." sqref="M168 M231:M239 M227:M229 M223:M225 M220 M206:M208 M196:M204 M192:M194 M185:M190 M183" xr:uid="{3539156C-9A1A-44AF-AF7D-9CD59C8D4B3E}">
      <formula1>INT(M168/W168)*W168</formula1>
    </dataValidation>
    <dataValidation type="whole" operator="equal" allowBlank="1" showInputMessage="1" showErrorMessage="1" errorTitle="Quantity Entered is Invalid" error="Quantity must be divisible by 178." prompt="Please enter in multiples of 178." sqref="N168 N207:N208 N188:N189" xr:uid="{2E395054-EDC4-4C4B-AE45-6BA31E957B8B}">
      <formula1>INT(N168/W168)*W168</formula1>
    </dataValidation>
    <dataValidation type="whole" operator="equal" allowBlank="1" showInputMessage="1" showErrorMessage="1" errorTitle="Quantity Entered is Invalid" error="Quantity must be divisible by 178." prompt="Please enter in multiples of 178." sqref="O168 O231:O239 O227:O229 O223:O225 O220 O206:O208 O196:O204 O192:O194 O185:O190 O183" xr:uid="{B3B4D544-5FEE-42E8-B3E7-417E5EFCB204}">
      <formula1>INT(O168/W168)*W168</formula1>
    </dataValidation>
    <dataValidation type="whole" operator="equal" allowBlank="1" showInputMessage="1" showErrorMessage="1" errorTitle="Quantity Entered is Invalid" error="Quantity must be divisible by 40." prompt="Please enter in multiples of 40." sqref="I172:I176" xr:uid="{949E8FD3-DE4B-42D2-9BD7-31EA9F526B83}">
      <formula1>INT(I172/W172)*W172</formula1>
    </dataValidation>
    <dataValidation type="whole" operator="equal" allowBlank="1" showInputMessage="1" showErrorMessage="1" errorTitle="Quantity Entered is Invalid" error="Quantity must be divisible by 40." prompt="Please enter in multiples of 40." sqref="M172:M176" xr:uid="{2AA2CFD9-1F53-423D-BDE3-DD8E496F4057}">
      <formula1>INT(M172/W172)*W172</formula1>
    </dataValidation>
    <dataValidation type="whole" operator="equal" allowBlank="1" showInputMessage="1" showErrorMessage="1" errorTitle="Quantity Entered is Invalid" error="Quantity must be divisible by 40." prompt="Please enter in multiples of 40." sqref="Q172:Q176" xr:uid="{DF1AC702-9F63-4E78-A69D-4E12387403E4}">
      <formula1>INT(Q172/W172)*W172</formula1>
    </dataValidation>
    <dataValidation type="whole" operator="equal" allowBlank="1" showInputMessage="1" showErrorMessage="1" errorTitle="Quantity Entered is Invalid" error="Quantity must be divisible by 126." prompt="Please enter in multiples of 126." sqref="G177 G226 G221:G222 G218:G219 G216 G214 G212 G180:G181" xr:uid="{792F6394-716D-4916-AC8A-64C73BBF95B9}">
      <formula1>INT(G177/W177)*W177</formula1>
    </dataValidation>
    <dataValidation type="whole" operator="equal" allowBlank="1" showInputMessage="1" showErrorMessage="1" errorTitle="Quantity Entered is Invalid" error="Quantity must be divisible by 126." prompt="Please enter in multiples of 126." sqref="I177 I226 I221:I222 I218:I219 I216 I214 I210:I212 I180:I181" xr:uid="{DD670099-F2AE-4D33-9D6C-6680FF2F5E66}">
      <formula1>INT(I177/W177)*W177</formula1>
    </dataValidation>
    <dataValidation type="whole" operator="equal" allowBlank="1" showInputMessage="1" showErrorMessage="1" errorTitle="Quantity Entered is Invalid" error="Quantity must be divisible by 126." prompt="Please enter in multiples of 126." sqref="K177 K226 K221:K222 K218:K219 K216 K214 K210:K212 K180:K181" xr:uid="{446D98B1-447D-45BE-BDA1-A1E150286D12}">
      <formula1>INT(K177/W177)*W177</formula1>
    </dataValidation>
    <dataValidation type="whole" operator="equal" allowBlank="1" showInputMessage="1" showErrorMessage="1" errorTitle="Quantity Entered is Invalid" error="Quantity must be divisible by 126." prompt="Please enter in multiples of 126." sqref="M177 M226 M221:M222 M218:M219 M216 M214 M210:M212 M180:M181" xr:uid="{7BF685DF-B66A-4157-BBEB-AFAD0AE86E5F}">
      <formula1>INT(M177/W177)*W177</formula1>
    </dataValidation>
    <dataValidation type="whole" operator="equal" allowBlank="1" showInputMessage="1" showErrorMessage="1" errorTitle="Quantity Entered is Invalid" error="Quantity must be divisible by 126." prompt="Please enter in multiples of 126." sqref="O177 O226 O221:O222 O218:O219 O216 O214 O210:O212 O180:O181" xr:uid="{68B2F380-FD1E-4A1F-9E12-771CF79F6DF5}">
      <formula1>INT(O177/W177)*W177</formula1>
    </dataValidation>
    <dataValidation type="whole" operator="equal" allowBlank="1" showInputMessage="1" showErrorMessage="1" errorTitle="Quantity Entered is Invalid" error="Quantity must be divisible by 178." prompt="Please enter in multiples of 178." sqref="Q183 Q231:Q239 Q227:Q229 Q223 Q220 Q206:Q208 Q196:Q204 Q192:Q194 Q189:Q190 Q185:Q187" xr:uid="{A1530022-EFF6-4CB6-B429-E9C266E4299E}">
      <formula1>INT(Q183/W183)*W183</formula1>
    </dataValidation>
    <dataValidation type="whole" operator="equal" allowBlank="1" showInputMessage="1" showErrorMessage="1" errorTitle="Quantity Entered is Invalid" error="Quantity must be divisible by 178." prompt="Please enter in multiples of 178." sqref="R202:R204 R188:R189" xr:uid="{418D7599-71DD-40FB-9E7D-90C19E16A7AA}">
      <formula1>INT(R188/W188)*W188</formula1>
    </dataValidation>
    <dataValidation type="whole" operator="equal" allowBlank="1" showInputMessage="1" showErrorMessage="1" errorTitle="Quantity Entered is Invalid" error="Quantity must be divisible by 178." prompt="Please enter in multiples of 178." sqref="S189 S202:S204" xr:uid="{6F070BBC-5FBC-4922-8433-DE5F462B9CEB}">
      <formula1>INT(S189/W189)*W189</formula1>
    </dataValidation>
    <dataValidation type="whole" operator="equal" allowBlank="1" showInputMessage="1" showErrorMessage="1" errorTitle="Quantity Entered is Invalid" error="Quantity must be divisible by 178." prompt="Please enter in multiples of 178." sqref="T189 T202:T204" xr:uid="{0C5ED74A-5A87-4FD1-82AA-F1C6DD50D0C2}">
      <formula1>INT(T189/W189)*W189</formula1>
    </dataValidation>
    <dataValidation type="whole" operator="equal" allowBlank="1" showInputMessage="1" showErrorMessage="1" errorTitle="Quantity Entered is Invalid" error="Quantity must be divisible by 175." prompt="Please enter in multiples of 175." sqref="E191" xr:uid="{A4FB45AA-3973-43A0-9157-3FD453AEED38}">
      <formula1>INT(E191/W191)*W191</formula1>
    </dataValidation>
    <dataValidation type="whole" operator="equal" allowBlank="1" showInputMessage="1" showErrorMessage="1" errorTitle="Quantity Entered is Invalid" error="Quantity must be divisible by 175." prompt="Please enter in multiples of 175." sqref="G191" xr:uid="{974B4340-E440-4D7D-9B6F-29A93A19D57E}">
      <formula1>INT(G191/W191)*W191</formula1>
    </dataValidation>
    <dataValidation type="whole" operator="equal" allowBlank="1" showInputMessage="1" showErrorMessage="1" errorTitle="Quantity Entered is Invalid" error="Quantity must be divisible by 175." prompt="Please enter in multiples of 175." sqref="I191" xr:uid="{27C652E0-EA35-4EC2-A1AE-980656916A71}">
      <formula1>INT(I191/W191)*W191</formula1>
    </dataValidation>
    <dataValidation type="whole" operator="equal" allowBlank="1" showInputMessage="1" showErrorMessage="1" errorTitle="Quantity Entered is Invalid" error="Quantity must be divisible by 175." prompt="Please enter in multiples of 175." sqref="K191" xr:uid="{D0EAEA81-34BD-4704-AE83-EA5346446079}">
      <formula1>INT(K191/W191)*W191</formula1>
    </dataValidation>
    <dataValidation type="whole" operator="equal" allowBlank="1" showInputMessage="1" showErrorMessage="1" errorTitle="Quantity Entered is Invalid" error="Quantity must be divisible by 175." prompt="Please enter in multiples of 175." sqref="M191" xr:uid="{B1E655E6-3AEC-4EEC-A354-C23B9404ADCA}">
      <formula1>INT(M191/W191)*W191</formula1>
    </dataValidation>
    <dataValidation type="whole" operator="equal" allowBlank="1" showInputMessage="1" showErrorMessage="1" errorTitle="Quantity Entered is Invalid" error="Quantity must be divisible by 175." prompt="Please enter in multiples of 175." sqref="O191" xr:uid="{0CABE4C3-61D7-4652-905B-E01BE4D719D1}">
      <formula1>INT(O191/W191)*W191</formula1>
    </dataValidation>
    <dataValidation type="whole" operator="equal" allowBlank="1" showInputMessage="1" showErrorMessage="1" errorTitle="Quantity Entered is Invalid" error="Quantity must be divisible by 175." prompt="Please enter in multiples of 175." sqref="Q191" xr:uid="{D31AE75F-81FC-40B8-BDC3-E285368F4820}">
      <formula1>INT(Q191/W191)*W191</formula1>
    </dataValidation>
    <dataValidation type="whole" operator="equal" allowBlank="1" showInputMessage="1" showErrorMessage="1" errorTitle="Quantity Entered is Invalid" error="Quantity must be divisible by 178." prompt="Please enter in multiples of 178." sqref="P207:P208" xr:uid="{CC0E9C3C-3DC4-4888-990D-97580949D238}">
      <formula1>INT(P207/W207)*W207</formula1>
    </dataValidation>
    <dataValidation type="whole" operator="equal" allowBlank="1" showInputMessage="1" showErrorMessage="1" errorTitle="Quantity Entered is Invalid" error="Quantity must be divisible by 126." prompt="Please enter in multiples of 126." sqref="Q226 Q221:Q222 Q218:Q219 Q216 Q214 Q210:Q212" xr:uid="{5A1FE32C-830C-46BB-B138-ED75830E12AB}">
      <formula1>INT(Q210/W210)*W210</formula1>
    </dataValidation>
    <dataValidation type="whole" operator="equal" allowBlank="1" showInputMessage="1" showErrorMessage="1" errorTitle="Quantity Entered is Invalid" error="Quantity must be divisible by 126." prompt="Please enter in multiples of 126." sqref="R211 R214" xr:uid="{EA0C8B6C-7464-45EA-9A44-5E2BB8111A45}">
      <formula1>INT(R211/W211)*W211</formula1>
    </dataValidation>
    <dataValidation type="whole" operator="equal" allowBlank="1" showInputMessage="1" showErrorMessage="1" errorTitle="Quantity Entered is Invalid" error="Quantity must be divisible by 126." prompt="Please enter in multiples of 126." sqref="S211 S214" xr:uid="{8F314689-5DAB-4C35-994A-1F52E09CA8A7}">
      <formula1>INT(S211/W211)*W211</formula1>
    </dataValidation>
    <dataValidation type="whole" operator="equal" allowBlank="1" showInputMessage="1" showErrorMessage="1" errorTitle="Quantity Entered is Invalid" error="Quantity must be divisible by 126." prompt="Please enter in multiples of 126." sqref="T214 T211:T212" xr:uid="{9821E3CB-C8A8-4B83-A11E-8B525B023A2C}">
      <formula1>INT(T211/W211)*W211</formula1>
    </dataValidation>
    <dataValidation type="whole" operator="equal" allowBlank="1" showInputMessage="1" showErrorMessage="1" errorTitle="Quantity Entered is Invalid" error="Quantity must be divisible by 126." prompt="Please enter in multiples of 126." sqref="E212 E226 E221:E222 E218:E219 E216 E214" xr:uid="{3940F28F-5EC7-4740-A287-B9353D81BD73}">
      <formula1>INT(E212/W212)*W212</formula1>
    </dataValidation>
  </dataValidations>
  <printOptions horizontalCentered="1"/>
  <pageMargins left="1.3888888888888889E-3" right="1.3888888888888889E-3" top="2.7777777777777779E-3" bottom="4.1666666666666666E-3" header="0.3" footer="1.3888888888888889E-3"/>
  <pageSetup paperSize="9" fitToHeight="999" orientation="landscape" horizontalDpi="0" verticalDpi="0" r:id="rId1"/>
  <headerFooter>
    <oddFooter>&amp;CPage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E0BFEFA32AA4439EE750637FA5C8FA" ma:contentTypeVersion="13" ma:contentTypeDescription="Create a new document." ma:contentTypeScope="" ma:versionID="6ef344f0c1060de5381aa6679dbcdc26">
  <xsd:schema xmlns:xsd="http://www.w3.org/2001/XMLSchema" xmlns:xs="http://www.w3.org/2001/XMLSchema" xmlns:p="http://schemas.microsoft.com/office/2006/metadata/properties" xmlns:ns2="cd70db0d-0f37-4fed-bf6f-bd17d83e8e61" xmlns:ns3="97d45324-495a-45da-8376-c40a7502de3f" targetNamespace="http://schemas.microsoft.com/office/2006/metadata/properties" ma:root="true" ma:fieldsID="ec71d67e86e9a1da74383a4f92918558" ns2:_="" ns3:_="">
    <xsd:import namespace="cd70db0d-0f37-4fed-bf6f-bd17d83e8e61"/>
    <xsd:import namespace="97d45324-495a-45da-8376-c40a7502de3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0db0d-0f37-4fed-bf6f-bd17d83e8e61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682fc1b5-e528-46ed-918a-e402d0718345}" ma:internalName="TaxCatchAll" ma:showField="CatchAllData" ma:web="cd70db0d-0f37-4fed-bf6f-bd17d83e8e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45324-495a-45da-8376-c40a7502d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4acb320-d91b-4344-8697-da6a04d786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70db0d-0f37-4fed-bf6f-bd17d83e8e61" xsi:nil="true"/>
    <lcf76f155ced4ddcb4097134ff3c332f xmlns="97d45324-495a-45da-8376-c40a7502de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AB889E-4722-4A8F-8878-4E0E2DD59CCA}"/>
</file>

<file path=customXml/itemProps2.xml><?xml version="1.0" encoding="utf-8"?>
<ds:datastoreItem xmlns:ds="http://schemas.openxmlformats.org/officeDocument/2006/customXml" ds:itemID="{05D613A6-1AF4-4FE5-9631-34FA04AB0D88}"/>
</file>

<file path=customXml/itemProps3.xml><?xml version="1.0" encoding="utf-8"?>
<ds:datastoreItem xmlns:ds="http://schemas.openxmlformats.org/officeDocument/2006/customXml" ds:itemID="{76260AF7-CD5F-48BD-B1A9-1954B0456F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2026 Order Form</vt:lpstr>
      <vt:lpstr>'2026 Order Form'!Print_Titles</vt:lpstr>
      <vt:lpstr>Simple_Order_Form_Excel_Data___Veg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Rubyann Craker</cp:lastModifiedBy>
  <dcterms:created xsi:type="dcterms:W3CDTF">2025-08-04T09:01:09Z</dcterms:created>
  <dcterms:modified xsi:type="dcterms:W3CDTF">2025-08-04T09:11:39Z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0x01010042E0BFEFA32AA4439EE750637FA5C8FA</vt:lpwstr>
  </property>
  <property fmtid="{D5CDD505-2E9C-101B-9397-08002B2CF9AE}" pid="3" name="MediaServiceImageTags">
    <vt:lpwstr/>
  </property>
</Properties>
</file>